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3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_利益相反\7.利益相反相談室の業務\0.様式（相談シート、一般的な留意点）\1.相談シート\様式変更（2023年度）\"/>
    </mc:Choice>
  </mc:AlternateContent>
  <xr:revisionPtr revIDLastSave="0" documentId="13_ncr:1_{A368A961-5CBC-4BEA-8B0B-AA6B5CDFD932}" xr6:coauthVersionLast="47" xr6:coauthVersionMax="47" xr10:uidLastSave="{00000000-0000-0000-0000-000000000000}"/>
  <bookViews>
    <workbookView xWindow="-120" yWindow="-120" windowWidth="29040" windowHeight="15840" xr2:uid="{2CC5EF67-C52F-4670-BF83-B8A3A6B6B401}"/>
  </bookViews>
  <sheets>
    <sheet name="表紙" sheetId="7" r:id="rId1"/>
    <sheet name="判定フロー" sheetId="9" r:id="rId2"/>
    <sheet name="基礎情報" sheetId="6" r:id="rId3"/>
    <sheet name="相談シート" sheetId="5" r:id="rId4"/>
    <sheet name="【事務局用】" sheetId="8" r:id="rId5"/>
  </sheets>
  <definedNames>
    <definedName name="_xlnm.Print_Area" localSheetId="2">基礎情報!$A$1:$U$43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5" i="8" l="1"/>
  <c r="BM5" i="8"/>
  <c r="BL5" i="8"/>
  <c r="BH5" i="8"/>
  <c r="BG5" i="8"/>
  <c r="BF5" i="8"/>
  <c r="BD5" i="8"/>
  <c r="BC5" i="8"/>
  <c r="BA5" i="8"/>
  <c r="AZ5" i="8"/>
  <c r="AY5" i="8"/>
  <c r="AX5" i="8"/>
  <c r="AW5" i="8"/>
  <c r="AV5" i="8"/>
  <c r="AR5" i="8"/>
  <c r="AJ5" i="8"/>
  <c r="AI5" i="8"/>
  <c r="AH5" i="8"/>
  <c r="AA5" i="8"/>
  <c r="Z5" i="8"/>
  <c r="Y5" i="8"/>
  <c r="X5" i="8"/>
  <c r="W5" i="8"/>
  <c r="U5" i="8"/>
  <c r="T5" i="8"/>
  <c r="S5" i="8"/>
  <c r="O5" i="8"/>
  <c r="E5" i="8"/>
  <c r="D5" i="8"/>
  <c r="C5" i="8"/>
  <c r="B5" i="8"/>
  <c r="AA12" i="5"/>
  <c r="AQ5" i="8" s="1"/>
  <c r="Z12" i="5"/>
  <c r="AP5" i="8" s="1"/>
  <c r="AB10" i="5"/>
  <c r="AO5" i="8" s="1"/>
  <c r="AA10" i="5"/>
  <c r="AN5" i="8" s="1"/>
  <c r="Z10" i="5"/>
  <c r="AM5" i="8" s="1"/>
  <c r="AA8" i="5"/>
  <c r="AL5" i="8" s="1"/>
  <c r="Z8" i="5"/>
  <c r="AK5" i="8" s="1"/>
  <c r="AA40" i="6"/>
  <c r="AG5" i="8" s="1"/>
  <c r="Z40" i="6"/>
  <c r="AF5" i="8" s="1"/>
  <c r="Y40" i="6"/>
  <c r="AE5" i="8" s="1"/>
  <c r="AA38" i="6"/>
  <c r="AD5" i="8" s="1"/>
  <c r="Z38" i="6"/>
  <c r="AC5" i="8" s="1"/>
  <c r="Y38" i="6"/>
  <c r="AB5" i="8" s="1"/>
  <c r="Z13" i="6"/>
  <c r="M5" i="8" s="1"/>
  <c r="Y13" i="6"/>
  <c r="L5" i="8" s="1"/>
  <c r="Y11" i="6"/>
  <c r="I5" i="8" s="1"/>
  <c r="Z11" i="6"/>
  <c r="J5" i="8" s="1"/>
  <c r="AA11" i="6"/>
  <c r="K5" i="8" s="1"/>
  <c r="AA9" i="6"/>
  <c r="H5" i="8" s="1"/>
  <c r="Z9" i="6"/>
  <c r="G5" i="8" s="1"/>
  <c r="Y9" i="6"/>
  <c r="F5" i="8" s="1"/>
  <c r="X18" i="6" l="1"/>
  <c r="N5" i="8" s="1"/>
  <c r="V28" i="6"/>
  <c r="V5" i="8" s="1"/>
  <c r="V20" i="6"/>
  <c r="P5" i="8" s="1"/>
  <c r="W20" i="6"/>
  <c r="R5" i="8" s="1"/>
  <c r="X49" i="5"/>
  <c r="BK5" i="8" s="1"/>
  <c r="W49" i="5"/>
  <c r="BI5" i="8" s="1"/>
  <c r="W36" i="5" l="1"/>
  <c r="BE5" i="8" s="1"/>
  <c r="W30" i="5"/>
  <c r="BB5" i="8" s="1"/>
  <c r="X19" i="5"/>
  <c r="AU5" i="8" s="1"/>
  <c r="W19" i="5"/>
  <c r="AS5" i="8" s="1"/>
</calcChain>
</file>

<file path=xl/sharedStrings.xml><?xml version="1.0" encoding="utf-8"?>
<sst xmlns="http://schemas.openxmlformats.org/spreadsheetml/2006/main" count="241" uniqueCount="175">
  <si>
    <t>このフローは利益相反マネジメント相談シートの提出の要否について確認するためのものです。</t>
    <phoneticPr fontId="3"/>
  </si>
  <si>
    <t>複数の項目に当てはまる場合は、一つずつ申告の要否を確認してください。</t>
    <phoneticPr fontId="3"/>
  </si>
  <si>
    <r>
      <t>相談シート提出</t>
    </r>
    <r>
      <rPr>
        <b/>
        <sz val="10"/>
        <color rgb="FFFF0000"/>
        <rFont val="Meiryo UI"/>
        <family val="3"/>
        <charset val="128"/>
      </rPr>
      <t>要</t>
    </r>
    <rPh sb="0" eb="2">
      <t>ソウダン</t>
    </rPh>
    <rPh sb="5" eb="7">
      <t>テイシュツ</t>
    </rPh>
    <rPh sb="7" eb="8">
      <t>ヨウ</t>
    </rPh>
    <phoneticPr fontId="3"/>
  </si>
  <si>
    <r>
      <t>（</t>
    </r>
    <r>
      <rPr>
        <b/>
        <sz val="10"/>
        <color rgb="FFFF0000"/>
        <rFont val="Meiryo UI"/>
        <family val="3"/>
        <charset val="128"/>
      </rPr>
      <t>※１</t>
    </r>
    <r>
      <rPr>
        <sz val="10"/>
        <color theme="1"/>
        <rFont val="Meiryo UI"/>
        <family val="3"/>
        <charset val="128"/>
      </rPr>
      <t>）</t>
    </r>
    <phoneticPr fontId="3"/>
  </si>
  <si>
    <r>
      <t>（</t>
    </r>
    <r>
      <rPr>
        <b/>
        <sz val="10"/>
        <color rgb="FFFF0000"/>
        <rFont val="Meiryo UI"/>
        <family val="3"/>
        <charset val="128"/>
      </rPr>
      <t>※２</t>
    </r>
    <r>
      <rPr>
        <sz val="10"/>
        <color theme="1"/>
        <rFont val="Meiryo UI"/>
        <family val="3"/>
        <charset val="128"/>
      </rPr>
      <t>）</t>
    </r>
    <phoneticPr fontId="3"/>
  </si>
  <si>
    <t>その他</t>
    <rPh sb="2" eb="3">
      <t>タ</t>
    </rPh>
    <phoneticPr fontId="3"/>
  </si>
  <si>
    <t>関連する会社に記載にあたっては、「○○株式会社」のように、正式名称をご記載ください。（省略せずにご記載ください）</t>
    <rPh sb="0" eb="2">
      <t>カンレン</t>
    </rPh>
    <rPh sb="4" eb="6">
      <t>カイシャ</t>
    </rPh>
    <rPh sb="7" eb="9">
      <t>キサイ</t>
    </rPh>
    <rPh sb="19" eb="23">
      <t>カブシキガイシャ</t>
    </rPh>
    <rPh sb="29" eb="33">
      <t>セイシキメイショウ</t>
    </rPh>
    <rPh sb="35" eb="37">
      <t>キサイ</t>
    </rPh>
    <rPh sb="43" eb="45">
      <t>ショウリャク</t>
    </rPh>
    <rPh sb="49" eb="51">
      <t>キサイ</t>
    </rPh>
    <phoneticPr fontId="3"/>
  </si>
  <si>
    <t>Q1：いずれの事象に該当するか□にチェックを付してください。</t>
    <rPh sb="7" eb="9">
      <t>ジショウ</t>
    </rPh>
    <rPh sb="10" eb="12">
      <t>ガイトウ</t>
    </rPh>
    <rPh sb="22" eb="23">
      <t>フ</t>
    </rPh>
    <phoneticPr fontId="3"/>
  </si>
  <si>
    <t>(１) 研究題目</t>
    <rPh sb="4" eb="6">
      <t>ケンキュウ</t>
    </rPh>
    <rPh sb="6" eb="8">
      <t>ダイモク</t>
    </rPh>
    <phoneticPr fontId="3"/>
  </si>
  <si>
    <t>円</t>
    <rPh sb="0" eb="1">
      <t>エン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</si>
  <si>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</si>
  <si>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</si>
  <si>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</si>
  <si>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(２) 期間/時期</t>
    <rPh sb="4" eb="6">
      <t>キカン</t>
    </rPh>
    <rPh sb="7" eb="9">
      <t>ジキ</t>
    </rPh>
    <phoneticPr fontId="3"/>
  </si>
  <si>
    <t>～</t>
    <phoneticPr fontId="3"/>
  </si>
  <si>
    <t>(1) 金額</t>
    <rPh sb="4" eb="6">
      <t>キンガク</t>
    </rPh>
    <phoneticPr fontId="3"/>
  </si>
  <si>
    <t>(２) 時期</t>
    <rPh sb="4" eb="6">
      <t>ジキ</t>
    </rPh>
    <phoneticPr fontId="3"/>
  </si>
  <si>
    <t>(3) 具体的な内容</t>
    <rPh sb="4" eb="7">
      <t>グタイテキ</t>
    </rPh>
    <rPh sb="8" eb="10">
      <t>ナイヨウ</t>
    </rPh>
    <phoneticPr fontId="3"/>
  </si>
  <si>
    <t>Q3：特許等知的財産の技術移転</t>
    <phoneticPr fontId="3"/>
  </si>
  <si>
    <t>(3) 知的財産権の種類（特許、著作権など）</t>
    <rPh sb="4" eb="6">
      <t>チテキ</t>
    </rPh>
    <rPh sb="6" eb="9">
      <t>ザイサンケン</t>
    </rPh>
    <rPh sb="10" eb="12">
      <t>シュルイ</t>
    </rPh>
    <rPh sb="13" eb="15">
      <t>トッキョ</t>
    </rPh>
    <rPh sb="16" eb="19">
      <t>チョサクケン</t>
    </rPh>
    <phoneticPr fontId="3"/>
  </si>
  <si>
    <t>Q4：奨学寄附金・設備、物品、役務等の購入</t>
    <rPh sb="3" eb="8">
      <t>ショウガクキフキン</t>
    </rPh>
    <rPh sb="9" eb="11">
      <t>セツビ</t>
    </rPh>
    <rPh sb="12" eb="14">
      <t>ブッピン</t>
    </rPh>
    <rPh sb="15" eb="18">
      <t>エキムトウ</t>
    </rPh>
    <rPh sb="19" eb="21">
      <t>コウニュウ</t>
    </rPh>
    <phoneticPr fontId="3"/>
  </si>
  <si>
    <t>(1) 具体的な内容</t>
    <rPh sb="4" eb="7">
      <t>グタイテキ</t>
    </rPh>
    <rPh sb="8" eb="10">
      <t>ナイヨウ</t>
    </rPh>
    <phoneticPr fontId="3"/>
  </si>
  <si>
    <t>関係する会社:</t>
    <phoneticPr fontId="3"/>
  </si>
  <si>
    <r>
      <t>相談シート提出</t>
    </r>
    <r>
      <rPr>
        <b/>
        <sz val="10"/>
        <rFont val="Meiryo UI"/>
        <family val="3"/>
        <charset val="128"/>
      </rPr>
      <t>不要</t>
    </r>
    <rPh sb="0" eb="2">
      <t>ソウダン</t>
    </rPh>
    <rPh sb="5" eb="7">
      <t>テイシュツ</t>
    </rPh>
    <rPh sb="7" eb="9">
      <t>フヨウ</t>
    </rPh>
    <phoneticPr fontId="3"/>
  </si>
  <si>
    <r>
      <t xml:space="preserve">(5) 研究をどの立場で実施するか
</t>
    </r>
    <r>
      <rPr>
        <sz val="8"/>
        <color theme="1"/>
        <rFont val="Meiryo UI"/>
        <family val="3"/>
        <charset val="128"/>
      </rPr>
      <t>　　　 (リストより選択)</t>
    </r>
    <rPh sb="4" eb="6">
      <t>ケンキュウ</t>
    </rPh>
    <rPh sb="9" eb="11">
      <t>タチバ</t>
    </rPh>
    <rPh sb="12" eb="14">
      <t>ジッシ</t>
    </rPh>
    <phoneticPr fontId="3"/>
  </si>
  <si>
    <t>(1) 取得（売却）日</t>
    <rPh sb="4" eb="6">
      <t>シュトク</t>
    </rPh>
    <rPh sb="7" eb="9">
      <t>バイキャク</t>
    </rPh>
    <rPh sb="10" eb="11">
      <t>ヒ</t>
    </rPh>
    <phoneticPr fontId="3"/>
  </si>
  <si>
    <t>(2) 取得（売却）株数</t>
    <rPh sb="4" eb="6">
      <t>シュトク</t>
    </rPh>
    <rPh sb="7" eb="9">
      <t>バイキャク</t>
    </rPh>
    <rPh sb="10" eb="12">
      <t>カブスウ</t>
    </rPh>
    <phoneticPr fontId="3"/>
  </si>
  <si>
    <t>株</t>
    <rPh sb="0" eb="1">
      <t>カブ</t>
    </rPh>
    <phoneticPr fontId="3"/>
  </si>
  <si>
    <t>(3) 現在保有株数</t>
    <rPh sb="4" eb="6">
      <t>ゲンザイ</t>
    </rPh>
    <rPh sb="6" eb="8">
      <t>ホユウ</t>
    </rPh>
    <rPh sb="8" eb="10">
      <t>カブスウ</t>
    </rPh>
    <phoneticPr fontId="3"/>
  </si>
  <si>
    <t>(１) 兼業の種類</t>
    <rPh sb="4" eb="6">
      <t>ケンギョウ</t>
    </rPh>
    <rPh sb="7" eb="9">
      <t>シュルイ</t>
    </rPh>
    <phoneticPr fontId="3"/>
  </si>
  <si>
    <t>一般</t>
    <rPh sb="0" eb="2">
      <t>イッパン</t>
    </rPh>
    <phoneticPr fontId="3"/>
  </si>
  <si>
    <t>役員</t>
    <rPh sb="0" eb="2">
      <t>ヤクイン</t>
    </rPh>
    <phoneticPr fontId="3"/>
  </si>
  <si>
    <t>→</t>
    <phoneticPr fontId="3"/>
  </si>
  <si>
    <t>役職名</t>
    <rPh sb="0" eb="3">
      <t>ヤクショクメイ</t>
    </rPh>
    <phoneticPr fontId="3"/>
  </si>
  <si>
    <t>(２) 従事期間</t>
    <rPh sb="4" eb="6">
      <t>ジュウジ</t>
    </rPh>
    <rPh sb="6" eb="8">
      <t>キカン</t>
    </rPh>
    <phoneticPr fontId="3"/>
  </si>
  <si>
    <t>(1) 経済的利益の種類</t>
    <rPh sb="4" eb="7">
      <t>ケイザイテキ</t>
    </rPh>
    <rPh sb="7" eb="9">
      <t>リエキ</t>
    </rPh>
    <rPh sb="10" eb="12">
      <t>シュルイ</t>
    </rPh>
    <phoneticPr fontId="3"/>
  </si>
  <si>
    <t>原稿料</t>
    <rPh sb="0" eb="3">
      <t>ゲンコウリョウ</t>
    </rPh>
    <phoneticPr fontId="3"/>
  </si>
  <si>
    <t>講演謝礼</t>
    <rPh sb="0" eb="2">
      <t>コウエン</t>
    </rPh>
    <rPh sb="2" eb="4">
      <t>シャレイ</t>
    </rPh>
    <phoneticPr fontId="3"/>
  </si>
  <si>
    <t>物品</t>
    <rPh sb="0" eb="2">
      <t>ブッピン</t>
    </rPh>
    <phoneticPr fontId="3"/>
  </si>
  <si>
    <t>役務</t>
    <rPh sb="0" eb="2">
      <t>エキム</t>
    </rPh>
    <phoneticPr fontId="3"/>
  </si>
  <si>
    <t>(物品・役務・その他は具体的な内容)</t>
    <rPh sb="1" eb="3">
      <t>ブッピン</t>
    </rPh>
    <rPh sb="4" eb="6">
      <t>エキム</t>
    </rPh>
    <rPh sb="9" eb="10">
      <t>タ</t>
    </rPh>
    <rPh sb="11" eb="13">
      <t>グタイ</t>
    </rPh>
    <rPh sb="13" eb="14">
      <t>テキ</t>
    </rPh>
    <rPh sb="15" eb="17">
      <t>ナイヨウ</t>
    </rPh>
    <phoneticPr fontId="3"/>
  </si>
  <si>
    <t>ロイヤリティ</t>
    <phoneticPr fontId="3"/>
  </si>
  <si>
    <t>(2) 金額</t>
    <rPh sb="4" eb="6">
      <t>キンガク</t>
    </rPh>
    <phoneticPr fontId="3"/>
  </si>
  <si>
    <r>
      <t xml:space="preserve">(4) 研究実施場所
</t>
    </r>
    <r>
      <rPr>
        <sz val="8"/>
        <color theme="1"/>
        <rFont val="Meiryo UI"/>
        <family val="3"/>
        <charset val="128"/>
      </rPr>
      <t>　　　 (リストより選択)</t>
    </r>
    <rPh sb="4" eb="6">
      <t>ケンキュウ</t>
    </rPh>
    <rPh sb="6" eb="8">
      <t>ジッシ</t>
    </rPh>
    <rPh sb="8" eb="10">
      <t>バショ</t>
    </rPh>
    <phoneticPr fontId="3"/>
  </si>
  <si>
    <t>(その他は具体的な場所)</t>
    <rPh sb="3" eb="4">
      <t>タ</t>
    </rPh>
    <rPh sb="5" eb="7">
      <t>グタイ</t>
    </rPh>
    <rPh sb="7" eb="8">
      <t>テキ</t>
    </rPh>
    <rPh sb="9" eb="11">
      <t>バショ</t>
    </rPh>
    <phoneticPr fontId="3"/>
  </si>
  <si>
    <t>(自身が指導する学生かどうかも記載)</t>
    <rPh sb="1" eb="3">
      <t>ジシン</t>
    </rPh>
    <rPh sb="4" eb="6">
      <t>シドウ</t>
    </rPh>
    <rPh sb="8" eb="10">
      <t>ガクセイ</t>
    </rPh>
    <rPh sb="15" eb="17">
      <t>キサイ</t>
    </rPh>
    <phoneticPr fontId="3"/>
  </si>
  <si>
    <t>Q8：相談内容</t>
    <rPh sb="3" eb="5">
      <t>ソウダン</t>
    </rPh>
    <rPh sb="5" eb="7">
      <t>ナイヨウ</t>
    </rPh>
    <phoneticPr fontId="3"/>
  </si>
  <si>
    <r>
      <t xml:space="preserve">(5) 兼業の届け出
</t>
    </r>
    <r>
      <rPr>
        <sz val="8"/>
        <color theme="1"/>
        <rFont val="Meiryo UI"/>
        <family val="3"/>
        <charset val="128"/>
      </rPr>
      <t>　　　 (リストより選択)</t>
    </r>
    <rPh sb="4" eb="6">
      <t>ケンギョウ</t>
    </rPh>
    <rPh sb="7" eb="8">
      <t>トド</t>
    </rPh>
    <rPh sb="9" eb="10">
      <t>デ</t>
    </rPh>
    <phoneticPr fontId="3"/>
  </si>
  <si>
    <t>相談シート</t>
    <rPh sb="0" eb="2">
      <t>ソウダン</t>
    </rPh>
    <phoneticPr fontId="3"/>
  </si>
  <si>
    <t>所属機関名:</t>
    <rPh sb="0" eb="2">
      <t>ショゾク</t>
    </rPh>
    <rPh sb="2" eb="5">
      <t>キカンメイ</t>
    </rPh>
    <phoneticPr fontId="11"/>
  </si>
  <si>
    <t>所属部局:</t>
    <rPh sb="0" eb="1">
      <t>トコロ</t>
    </rPh>
    <rPh sb="1" eb="2">
      <t>ゾク</t>
    </rPh>
    <rPh sb="2" eb="4">
      <t>ブキョク</t>
    </rPh>
    <phoneticPr fontId="11"/>
  </si>
  <si>
    <t>職名:</t>
    <rPh sb="0" eb="1">
      <t>ショク</t>
    </rPh>
    <rPh sb="1" eb="2">
      <t>メイ</t>
    </rPh>
    <phoneticPr fontId="11"/>
  </si>
  <si>
    <t>氏名:</t>
    <rPh sb="0" eb="1">
      <t>シ</t>
    </rPh>
    <rPh sb="1" eb="2">
      <t>メイ</t>
    </rPh>
    <phoneticPr fontId="11"/>
  </si>
  <si>
    <t>(5) 取得（売却）理由</t>
    <rPh sb="4" eb="6">
      <t>シュトク</t>
    </rPh>
    <rPh sb="7" eb="9">
      <t>バイキャク</t>
    </rPh>
    <rPh sb="10" eb="12">
      <t>リユウ</t>
    </rPh>
    <phoneticPr fontId="3"/>
  </si>
  <si>
    <t>基礎情報</t>
    <rPh sb="0" eb="2">
      <t>キソ</t>
    </rPh>
    <rPh sb="2" eb="4">
      <t>ジョウホウ</t>
    </rPh>
    <phoneticPr fontId="3"/>
  </si>
  <si>
    <t>(4) 発行済株式数 ※</t>
    <rPh sb="4" eb="7">
      <t>ハッコウズ</t>
    </rPh>
    <rPh sb="7" eb="10">
      <t>カブシキスウ</t>
    </rPh>
    <phoneticPr fontId="3"/>
  </si>
  <si>
    <t>Q2：兼業の内容について</t>
    <rPh sb="3" eb="5">
      <t>ケンギョウ</t>
    </rPh>
    <rPh sb="6" eb="8">
      <t>ナイヨウ</t>
    </rPh>
    <phoneticPr fontId="3"/>
  </si>
  <si>
    <t>Q3：株式の保有状況について</t>
    <rPh sb="6" eb="10">
      <t>ホユウジョウキョウ</t>
    </rPh>
    <phoneticPr fontId="3"/>
  </si>
  <si>
    <t>Q4：経済的利益の内容について</t>
    <rPh sb="3" eb="6">
      <t>ケイザイテキ</t>
    </rPh>
    <rPh sb="6" eb="8">
      <t>リエキ</t>
    </rPh>
    <rPh sb="9" eb="11">
      <t>ナイヨウ</t>
    </rPh>
    <phoneticPr fontId="3"/>
  </si>
  <si>
    <t>(6) 取得（売却）金額 ※</t>
    <rPh sb="4" eb="6">
      <t>シュトク</t>
    </rPh>
    <rPh sb="7" eb="9">
      <t>バイキャク</t>
    </rPh>
    <rPh sb="10" eb="12">
      <t>キンガク</t>
    </rPh>
    <phoneticPr fontId="3"/>
  </si>
  <si>
    <t>※ (4)(6)は可能であればご記入ください。</t>
    <rPh sb="9" eb="11">
      <t>カノウ</t>
    </rPh>
    <rPh sb="16" eb="18">
      <t>キニュウ</t>
    </rPh>
    <phoneticPr fontId="3"/>
  </si>
  <si>
    <t>Q1：利害関係を持つことの確認について、該当する□にチェックを付してください。（複数回答可能）</t>
    <rPh sb="3" eb="7">
      <t>リガイカンケイ</t>
    </rPh>
    <rPh sb="8" eb="9">
      <t>モ</t>
    </rPh>
    <rPh sb="13" eb="15">
      <t>カクニン</t>
    </rPh>
    <rPh sb="20" eb="22">
      <t>ガイトウ</t>
    </rPh>
    <rPh sb="31" eb="32">
      <t>フ</t>
    </rPh>
    <rPh sb="40" eb="42">
      <t>フクスウ</t>
    </rPh>
    <rPh sb="42" eb="44">
      <t>カイトウ</t>
    </rPh>
    <rPh sb="44" eb="46">
      <t>カノウ</t>
    </rPh>
    <phoneticPr fontId="3"/>
  </si>
  <si>
    <t>　　　（例えば、未公開株式を保有しており役員を兼任している場合は、兼業および未公開株式の取得/保有にチェックを付す。）</t>
    <rPh sb="4" eb="5">
      <t>タト</t>
    </rPh>
    <rPh sb="8" eb="11">
      <t>ミコウカイ</t>
    </rPh>
    <rPh sb="11" eb="13">
      <t>カブシキ</t>
    </rPh>
    <rPh sb="14" eb="16">
      <t>ホユウ</t>
    </rPh>
    <rPh sb="20" eb="22">
      <t>ヤクイン</t>
    </rPh>
    <rPh sb="23" eb="25">
      <t>ケンニン</t>
    </rPh>
    <rPh sb="29" eb="31">
      <t>バアイ</t>
    </rPh>
    <rPh sb="33" eb="35">
      <t>ケンギョウ</t>
    </rPh>
    <rPh sb="38" eb="41">
      <t>ミコウカイ</t>
    </rPh>
    <rPh sb="41" eb="43">
      <t>カブシキ</t>
    </rPh>
    <rPh sb="44" eb="46">
      <t>シュトク</t>
    </rPh>
    <rPh sb="47" eb="49">
      <t>ホユウ</t>
    </rPh>
    <rPh sb="55" eb="56">
      <t>フ</t>
    </rPh>
    <phoneticPr fontId="3"/>
  </si>
  <si>
    <t>公開株式の取得/保有("Q3"へ)</t>
    <rPh sb="0" eb="4">
      <t>コウカイカブシキ</t>
    </rPh>
    <rPh sb="5" eb="7">
      <t>シュトク</t>
    </rPh>
    <rPh sb="8" eb="10">
      <t>ホユウ</t>
    </rPh>
    <phoneticPr fontId="3"/>
  </si>
  <si>
    <t>未公開株式の取得/保有("Q3"へ)</t>
    <rPh sb="0" eb="1">
      <t>ミ</t>
    </rPh>
    <rPh sb="1" eb="5">
      <t>コウカイカブシキ</t>
    </rPh>
    <rPh sb="6" eb="8">
      <t>シュトク</t>
    </rPh>
    <rPh sb="9" eb="11">
      <t>ホユウ</t>
    </rPh>
    <phoneticPr fontId="3"/>
  </si>
  <si>
    <t>公開株式の売却("Q3"へ)</t>
    <rPh sb="0" eb="4">
      <t>コウカイカブシキ</t>
    </rPh>
    <rPh sb="5" eb="7">
      <t>バイキャク</t>
    </rPh>
    <phoneticPr fontId="3"/>
  </si>
  <si>
    <t>未公開株式の売却("Q3"へ)</t>
    <rPh sb="0" eb="1">
      <t>ミ</t>
    </rPh>
    <rPh sb="1" eb="5">
      <t>コウカイカブシキ</t>
    </rPh>
    <rPh sb="6" eb="8">
      <t>バイキャク</t>
    </rPh>
    <phoneticPr fontId="3"/>
  </si>
  <si>
    <t>特許等知的財産の技術移転("Q3"へ)</t>
    <rPh sb="0" eb="2">
      <t>トッキョ</t>
    </rPh>
    <rPh sb="2" eb="3">
      <t>トウ</t>
    </rPh>
    <rPh sb="3" eb="4">
      <t>チ</t>
    </rPh>
    <rPh sb="4" eb="5">
      <t>テキ</t>
    </rPh>
    <rPh sb="5" eb="7">
      <t>ザイサン</t>
    </rPh>
    <rPh sb="8" eb="10">
      <t>ギジュツ</t>
    </rPh>
    <rPh sb="10" eb="12">
      <t>イテン</t>
    </rPh>
    <phoneticPr fontId="3"/>
  </si>
  <si>
    <t>奨学寄附金("Q4"へ)</t>
    <rPh sb="0" eb="2">
      <t>ショウガク</t>
    </rPh>
    <rPh sb="2" eb="5">
      <t>キフキン</t>
    </rPh>
    <phoneticPr fontId="3"/>
  </si>
  <si>
    <t>設備、物品、役務等の購入("Q4"へ)</t>
    <phoneticPr fontId="3"/>
  </si>
  <si>
    <t>寄附講座に所属("Q6"へ)</t>
    <rPh sb="0" eb="2">
      <t>キフ</t>
    </rPh>
    <rPh sb="2" eb="4">
      <t>コウザ</t>
    </rPh>
    <rPh sb="5" eb="7">
      <t>ショゾク</t>
    </rPh>
    <phoneticPr fontId="3"/>
  </si>
  <si>
    <t>Q6：寄附講座に所属</t>
    <rPh sb="3" eb="5">
      <t>キフ</t>
    </rPh>
    <rPh sb="5" eb="7">
      <t>コウザ</t>
    </rPh>
    <rPh sb="8" eb="10">
      <t>ショゾク</t>
    </rPh>
    <phoneticPr fontId="3"/>
  </si>
  <si>
    <t>基礎情報</t>
    <rPh sb="0" eb="4">
      <t>キソジョウホウ</t>
    </rPh>
    <phoneticPr fontId="3"/>
  </si>
  <si>
    <t>企業等との共同研究や受託研究</t>
    <phoneticPr fontId="3"/>
  </si>
  <si>
    <t>企業等からの奨学寄附金</t>
    <phoneticPr fontId="3"/>
  </si>
  <si>
    <t>企業等からの設備、物品、役務等の購入</t>
    <phoneticPr fontId="3"/>
  </si>
  <si>
    <t>Q2：共同研究講座（部内）に所属・共同研究、受託研究</t>
    <rPh sb="3" eb="5">
      <t>キョウドウ</t>
    </rPh>
    <rPh sb="5" eb="7">
      <t>ケンキュウ</t>
    </rPh>
    <rPh sb="7" eb="9">
      <t>コウザ</t>
    </rPh>
    <rPh sb="10" eb="12">
      <t>ブナイ</t>
    </rPh>
    <rPh sb="14" eb="16">
      <t>ショゾク</t>
    </rPh>
    <rPh sb="17" eb="21">
      <t>キョウドウケンキュウ</t>
    </rPh>
    <rPh sb="22" eb="26">
      <t>ジュタクケンキュウ</t>
    </rPh>
    <phoneticPr fontId="3"/>
  </si>
  <si>
    <t>その他("Q5"へ)</t>
    <rPh sb="2" eb="3">
      <t>タ</t>
    </rPh>
    <phoneticPr fontId="3"/>
  </si>
  <si>
    <t>Q5：その他</t>
    <rPh sb="5" eb="6">
      <t>タ</t>
    </rPh>
    <phoneticPr fontId="3"/>
  </si>
  <si>
    <t>(1) 具体的な内容</t>
    <rPh sb="4" eb="7">
      <t>グタイテキ</t>
    </rPh>
    <rPh sb="8" eb="10">
      <t>ナイヨウ</t>
    </rPh>
    <phoneticPr fontId="3"/>
  </si>
  <si>
    <t>共同研究等の決定プロセスに関与</t>
    <rPh sb="0" eb="4">
      <t>キョウドウケンキュウ</t>
    </rPh>
    <rPh sb="4" eb="5">
      <t>トウ</t>
    </rPh>
    <rPh sb="6" eb="8">
      <t>ケッテイ</t>
    </rPh>
    <rPh sb="13" eb="15">
      <t>カンヨ</t>
    </rPh>
    <phoneticPr fontId="3"/>
  </si>
  <si>
    <t>寄附講座・部門または共同研究講座・部門に所属</t>
    <phoneticPr fontId="3"/>
  </si>
  <si>
    <r>
      <t>(4)</t>
    </r>
    <r>
      <rPr>
        <sz val="10"/>
        <color rgb="FF00B050"/>
        <rFont val="Meiryo UI"/>
        <family val="3"/>
        <charset val="128"/>
      </rPr>
      <t xml:space="preserve"> </t>
    </r>
    <r>
      <rPr>
        <sz val="10"/>
        <color theme="1"/>
        <rFont val="Meiryo UI"/>
        <family val="3"/>
        <charset val="128"/>
      </rPr>
      <t xml:space="preserve">研究実施場所
</t>
    </r>
    <r>
      <rPr>
        <sz val="8"/>
        <color theme="1"/>
        <rFont val="Meiryo UI"/>
        <family val="3"/>
        <charset val="128"/>
      </rPr>
      <t>　　　 (リストより選択)</t>
    </r>
    <rPh sb="4" eb="6">
      <t>ケンキュウ</t>
    </rPh>
    <rPh sb="6" eb="8">
      <t>ジッシ</t>
    </rPh>
    <rPh sb="8" eb="10">
      <t>バショ</t>
    </rPh>
    <phoneticPr fontId="3"/>
  </si>
  <si>
    <t>ベンチャー企業の設立</t>
    <phoneticPr fontId="3"/>
  </si>
  <si>
    <t>企業等からの経済的利益(兼業による報酬を除く。)</t>
    <rPh sb="12" eb="14">
      <t>ケンギョウ</t>
    </rPh>
    <rPh sb="17" eb="19">
      <t>ホウシュウ</t>
    </rPh>
    <rPh sb="20" eb="21">
      <t>ノゾ</t>
    </rPh>
    <phoneticPr fontId="3"/>
  </si>
  <si>
    <t>学生が企業等の業務に従事（共同研究等、本学での活動を除く）</t>
    <rPh sb="7" eb="9">
      <t>ギョウム</t>
    </rPh>
    <rPh sb="10" eb="12">
      <t>ジュウジ</t>
    </rPh>
    <rPh sb="13" eb="18">
      <t>キョウドウケンキュウトウ</t>
    </rPh>
    <rPh sb="19" eb="21">
      <t>ホンガク</t>
    </rPh>
    <rPh sb="23" eb="25">
      <t>カツドウ</t>
    </rPh>
    <rPh sb="26" eb="27">
      <t>ノゾ</t>
    </rPh>
    <phoneticPr fontId="3"/>
  </si>
  <si>
    <t>個人情報の保護には十分に留意します。また、利益相反管理規程第２２条の規定により、利益相反委員会の委員並びに利益相反アドバイザリー、担当事務職員は、職務上知り得た情報についての守秘義務を課せられております。</t>
    <phoneticPr fontId="3"/>
  </si>
  <si>
    <t>送付・連絡先：利益相反相談室（共創推進部共創企画課内）</t>
    <phoneticPr fontId="3"/>
  </si>
  <si>
    <t>※ 利害関係を持つことの確認（予定を含む）</t>
    <rPh sb="12" eb="14">
      <t>カクニン</t>
    </rPh>
    <rPh sb="15" eb="17">
      <t>ヨテイ</t>
    </rPh>
    <rPh sb="18" eb="19">
      <t>フク</t>
    </rPh>
    <phoneticPr fontId="3"/>
  </si>
  <si>
    <t>兼業("Q2"へ(短期兼業は"Q4"へ))</t>
    <rPh sb="0" eb="2">
      <t>ケンギョウ</t>
    </rPh>
    <phoneticPr fontId="3"/>
  </si>
  <si>
    <t>ベンチャー企業の設立("Q2、3"へ)</t>
    <rPh sb="5" eb="7">
      <t>キギョウ</t>
    </rPh>
    <rPh sb="8" eb="10">
      <t>セツリツ</t>
    </rPh>
    <phoneticPr fontId="3"/>
  </si>
  <si>
    <t>経済的利益の受領("Q4"へ)</t>
    <rPh sb="0" eb="3">
      <t>ケイザイテキ</t>
    </rPh>
    <rPh sb="3" eb="5">
      <t>リエキ</t>
    </rPh>
    <rPh sb="6" eb="8">
      <t>ジュリョウ</t>
    </rPh>
    <phoneticPr fontId="3"/>
  </si>
  <si>
    <t>共同研究、受託研究("Q2"へ)</t>
    <rPh sb="0" eb="2">
      <t>キョウドウ</t>
    </rPh>
    <rPh sb="2" eb="4">
      <t>ケンキュウ</t>
    </rPh>
    <rPh sb="5" eb="9">
      <t>ジュタクケンキュウ</t>
    </rPh>
    <phoneticPr fontId="3"/>
  </si>
  <si>
    <t>共同研究講座(部門)に所属("Q2"へ)</t>
    <rPh sb="0" eb="2">
      <t>キョウドウ</t>
    </rPh>
    <rPh sb="2" eb="4">
      <t>ケンキュウ</t>
    </rPh>
    <rPh sb="4" eb="6">
      <t>コウザ</t>
    </rPh>
    <rPh sb="7" eb="9">
      <t>ブモン</t>
    </rPh>
    <rPh sb="11" eb="13">
      <t>ショゾク</t>
    </rPh>
    <phoneticPr fontId="3"/>
  </si>
  <si>
    <t>(3) 経費負担の有無</t>
    <rPh sb="4" eb="6">
      <t>ケイヒ</t>
    </rPh>
    <rPh sb="6" eb="8">
      <t>フタン</t>
    </rPh>
    <rPh sb="9" eb="11">
      <t>ウム</t>
    </rPh>
    <phoneticPr fontId="3"/>
  </si>
  <si>
    <t>Eメール：</t>
    <phoneticPr fontId="3"/>
  </si>
  <si>
    <t>coi-adviser@ml.office.osaka-u.ac.jp</t>
    <phoneticPr fontId="3"/>
  </si>
  <si>
    <t>表紙</t>
    <rPh sb="0" eb="2">
      <t>ヒョウシ</t>
    </rPh>
    <phoneticPr fontId="3"/>
  </si>
  <si>
    <t>所属機関名</t>
    <rPh sb="0" eb="2">
      <t>ショゾク</t>
    </rPh>
    <rPh sb="2" eb="5">
      <t>キカンメイ</t>
    </rPh>
    <phoneticPr fontId="19"/>
  </si>
  <si>
    <t>所属部局</t>
    <rPh sb="0" eb="1">
      <t>トコロ</t>
    </rPh>
    <rPh sb="1" eb="2">
      <t>ゾク</t>
    </rPh>
    <rPh sb="2" eb="4">
      <t>ブキョク</t>
    </rPh>
    <phoneticPr fontId="19"/>
  </si>
  <si>
    <t>職名</t>
    <rPh sb="0" eb="1">
      <t>ショク</t>
    </rPh>
    <rPh sb="1" eb="2">
      <t>メイ</t>
    </rPh>
    <phoneticPr fontId="19"/>
  </si>
  <si>
    <t>氏名</t>
    <rPh sb="0" eb="1">
      <t>シ</t>
    </rPh>
    <rPh sb="1" eb="2">
      <t>メイ</t>
    </rPh>
    <phoneticPr fontId="19"/>
  </si>
  <si>
    <t>利害関係の内容</t>
    <rPh sb="0" eb="4">
      <t>リガイカンケイ</t>
    </rPh>
    <rPh sb="5" eb="7">
      <t>ナイヨウ</t>
    </rPh>
    <phoneticPr fontId="19"/>
  </si>
  <si>
    <t>兼業の内容</t>
    <rPh sb="0" eb="2">
      <t>ケンギョウ</t>
    </rPh>
    <rPh sb="3" eb="5">
      <t>ナイヨウ</t>
    </rPh>
    <phoneticPr fontId="19"/>
  </si>
  <si>
    <t>株式の保有状況</t>
    <rPh sb="0" eb="2">
      <t>カブシキ</t>
    </rPh>
    <rPh sb="3" eb="5">
      <t>ホユウ</t>
    </rPh>
    <rPh sb="5" eb="7">
      <t>ジョウキョウ</t>
    </rPh>
    <phoneticPr fontId="19"/>
  </si>
  <si>
    <t>経済的利益の内容</t>
    <rPh sb="0" eb="3">
      <t>ケイザイテキ</t>
    </rPh>
    <rPh sb="3" eb="5">
      <t>リエキ</t>
    </rPh>
    <rPh sb="6" eb="8">
      <t>ナイヨウ</t>
    </rPh>
    <phoneticPr fontId="3"/>
  </si>
  <si>
    <t>事象</t>
    <rPh sb="0" eb="2">
      <t>ジショウ</t>
    </rPh>
    <phoneticPr fontId="3"/>
  </si>
  <si>
    <t>共同研究講座（部内）に所属・共同研究、受託研究</t>
    <phoneticPr fontId="3"/>
  </si>
  <si>
    <t>特許等知的財産の技術移転</t>
    <phoneticPr fontId="3"/>
  </si>
  <si>
    <t>奨学寄附金・設備、物品、役務等の購入</t>
    <phoneticPr fontId="3"/>
  </si>
  <si>
    <t>企業活動への学生関与</t>
    <phoneticPr fontId="3"/>
  </si>
  <si>
    <t>寄附講座に所属</t>
    <phoneticPr fontId="3"/>
  </si>
  <si>
    <t>相談内容</t>
    <rPh sb="0" eb="2">
      <t>ソウダン</t>
    </rPh>
    <rPh sb="2" eb="4">
      <t>ナイヨウ</t>
    </rPh>
    <phoneticPr fontId="3"/>
  </si>
  <si>
    <t>兼業</t>
    <rPh sb="0" eb="2">
      <t>ケンギョウ</t>
    </rPh>
    <phoneticPr fontId="3"/>
  </si>
  <si>
    <t>公開株式の取得/保有</t>
    <rPh sb="0" eb="4">
      <t>コウカイカブシキ</t>
    </rPh>
    <rPh sb="5" eb="7">
      <t>シュトク</t>
    </rPh>
    <rPh sb="8" eb="10">
      <t>ホユウ</t>
    </rPh>
    <phoneticPr fontId="3"/>
  </si>
  <si>
    <t>公開株式の売却</t>
    <rPh sb="0" eb="4">
      <t>コウカイカブシキ</t>
    </rPh>
    <rPh sb="5" eb="7">
      <t>バイキャク</t>
    </rPh>
    <phoneticPr fontId="3"/>
  </si>
  <si>
    <t>未公開株式の取得/保有</t>
    <phoneticPr fontId="3"/>
  </si>
  <si>
    <t>未公開株式の売却</t>
    <phoneticPr fontId="3"/>
  </si>
  <si>
    <t>経済的利益の受領</t>
    <phoneticPr fontId="3"/>
  </si>
  <si>
    <t>業務の種類</t>
    <rPh sb="0" eb="2">
      <t>ギョウム</t>
    </rPh>
    <rPh sb="3" eb="5">
      <t>シュルイ</t>
    </rPh>
    <phoneticPr fontId="3"/>
  </si>
  <si>
    <t>従事期間</t>
    <rPh sb="0" eb="4">
      <t>ジュウジキカン</t>
    </rPh>
    <phoneticPr fontId="3"/>
  </si>
  <si>
    <t>報酬（収入）</t>
    <phoneticPr fontId="3"/>
  </si>
  <si>
    <t>従事時間(又は頻度)</t>
    <phoneticPr fontId="3"/>
  </si>
  <si>
    <t>兼業の届け出</t>
    <phoneticPr fontId="3"/>
  </si>
  <si>
    <t>取得(売却)日</t>
    <phoneticPr fontId="3"/>
  </si>
  <si>
    <t>取得(売却)株数</t>
    <phoneticPr fontId="3"/>
  </si>
  <si>
    <t>現在保有株数</t>
    <phoneticPr fontId="3"/>
  </si>
  <si>
    <t>発行済株式数</t>
    <phoneticPr fontId="3"/>
  </si>
  <si>
    <t>取得(売却)理由</t>
    <phoneticPr fontId="3"/>
  </si>
  <si>
    <t>取得(売却)金額</t>
    <phoneticPr fontId="3"/>
  </si>
  <si>
    <t>具体的な内容</t>
    <rPh sb="0" eb="2">
      <t>グタイ</t>
    </rPh>
    <rPh sb="2" eb="3">
      <t>テキ</t>
    </rPh>
    <rPh sb="4" eb="6">
      <t>ナイヨウ</t>
    </rPh>
    <phoneticPr fontId="3"/>
  </si>
  <si>
    <t>金額</t>
    <rPh sb="0" eb="2">
      <t>キンガク</t>
    </rPh>
    <phoneticPr fontId="3"/>
  </si>
  <si>
    <t>共同研究講座(部門)に所属</t>
    <phoneticPr fontId="3"/>
  </si>
  <si>
    <t>共同研究、受託研究</t>
    <phoneticPr fontId="3"/>
  </si>
  <si>
    <t>奨学寄附金</t>
    <phoneticPr fontId="3"/>
  </si>
  <si>
    <t>設備、物品、役務等の購入</t>
    <phoneticPr fontId="3"/>
  </si>
  <si>
    <t>企業活動への学生関与</t>
  </si>
  <si>
    <t>寄附講座に所属</t>
  </si>
  <si>
    <t>研究題目</t>
    <phoneticPr fontId="3"/>
  </si>
  <si>
    <t>期間/時期</t>
    <rPh sb="0" eb="2">
      <t>キカン</t>
    </rPh>
    <rPh sb="3" eb="5">
      <t>ジキ</t>
    </rPh>
    <phoneticPr fontId="3"/>
  </si>
  <si>
    <t>経費負担の有無</t>
    <phoneticPr fontId="3"/>
  </si>
  <si>
    <t>研究実施場所</t>
    <phoneticPr fontId="3"/>
  </si>
  <si>
    <t>具体的な場所</t>
    <rPh sb="0" eb="3">
      <t>グタイテキ</t>
    </rPh>
    <rPh sb="4" eb="6">
      <t>バショ</t>
    </rPh>
    <phoneticPr fontId="3"/>
  </si>
  <si>
    <t>研究をどの立場で実施するか</t>
    <phoneticPr fontId="3"/>
  </si>
  <si>
    <t>本学側・企業側どちらの立場で実施するか</t>
    <phoneticPr fontId="3"/>
  </si>
  <si>
    <t>金額</t>
  </si>
  <si>
    <t>時期</t>
  </si>
  <si>
    <t>知的財産権の種類</t>
    <phoneticPr fontId="3"/>
  </si>
  <si>
    <t>具体的な内容</t>
    <phoneticPr fontId="3"/>
  </si>
  <si>
    <t>~</t>
    <phoneticPr fontId="3"/>
  </si>
  <si>
    <t>(3) 年間報酬（収入）</t>
    <rPh sb="4" eb="6">
      <t>ネンカン</t>
    </rPh>
    <rPh sb="6" eb="8">
      <t>ホウシュウ</t>
    </rPh>
    <rPh sb="9" eb="11">
      <t>シュウニュウ</t>
    </rPh>
    <phoneticPr fontId="3"/>
  </si>
  <si>
    <t>(4) 年間従事時間(又は頻度)</t>
    <rPh sb="4" eb="6">
      <t>ネンカン</t>
    </rPh>
    <rPh sb="6" eb="8">
      <t>ジュウジ</t>
    </rPh>
    <rPh sb="8" eb="10">
      <t>ジカン</t>
    </rPh>
    <rPh sb="11" eb="12">
      <t>マタ</t>
    </rPh>
    <rPh sb="13" eb="15">
      <t>ヒンド</t>
    </rPh>
    <phoneticPr fontId="3"/>
  </si>
  <si>
    <t>下記送付先まで電子メールにてお送り下さい。（パスワードを設定いただくか、OneDrive等をご利用ください。）</t>
    <phoneticPr fontId="3"/>
  </si>
  <si>
    <t>特許等知的財産を企業等に技術移転</t>
    <rPh sb="10" eb="11">
      <t>トウ</t>
    </rPh>
    <phoneticPr fontId="3"/>
  </si>
  <si>
    <t>関係する企業等:</t>
    <rPh sb="4" eb="7">
      <t>キギョウトウ</t>
    </rPh>
    <phoneticPr fontId="3"/>
  </si>
  <si>
    <t>企業等の活動への学生関与("Q5"へ)</t>
    <rPh sb="0" eb="2">
      <t>キギョウ</t>
    </rPh>
    <rPh sb="2" eb="3">
      <t>トウ</t>
    </rPh>
    <rPh sb="4" eb="6">
      <t>カツドウ</t>
    </rPh>
    <rPh sb="8" eb="10">
      <t>ガクセイ</t>
    </rPh>
    <rPh sb="10" eb="12">
      <t>カンヨ</t>
    </rPh>
    <phoneticPr fontId="3"/>
  </si>
  <si>
    <r>
      <t xml:space="preserve">(6) 本学側・企業等側どちらの立場で実施するか
</t>
    </r>
    <r>
      <rPr>
        <sz val="8"/>
        <rFont val="Meiryo UI"/>
        <family val="3"/>
        <charset val="128"/>
      </rPr>
      <t>　　　 (リストより選択)</t>
    </r>
    <rPh sb="4" eb="6">
      <t>ホンガク</t>
    </rPh>
    <rPh sb="6" eb="7">
      <t>ガワ</t>
    </rPh>
    <rPh sb="8" eb="10">
      <t>キギョウ</t>
    </rPh>
    <rPh sb="10" eb="11">
      <t>トウ</t>
    </rPh>
    <rPh sb="11" eb="12">
      <t>ガワ</t>
    </rPh>
    <rPh sb="16" eb="18">
      <t>タチバ</t>
    </rPh>
    <rPh sb="19" eb="21">
      <t>ジッシ</t>
    </rPh>
    <phoneticPr fontId="3"/>
  </si>
  <si>
    <t>Q5：企業等の活動への学生関与</t>
    <rPh sb="3" eb="5">
      <t>キギョウ</t>
    </rPh>
    <rPh sb="5" eb="6">
      <t>トウ</t>
    </rPh>
    <rPh sb="7" eb="9">
      <t>カツドウ</t>
    </rPh>
    <rPh sb="11" eb="13">
      <t>ガクセイ</t>
    </rPh>
    <rPh sb="13" eb="15">
      <t>カンヨ</t>
    </rPh>
    <phoneticPr fontId="3"/>
  </si>
  <si>
    <t>※ 上記企業等との産学官連携活動の実施（予定を含む）</t>
    <rPh sb="2" eb="7">
      <t>ジョウキキギョウトウ</t>
    </rPh>
    <phoneticPr fontId="3"/>
  </si>
  <si>
    <t>月</t>
    <phoneticPr fontId="3"/>
  </si>
  <si>
    <t>関連する企業等の記載にあたっては、「○○株式会社」のように、正式名称をご記載ください。（省略せずにご記載ください）</t>
    <rPh sb="0" eb="2">
      <t>カンレン</t>
    </rPh>
    <rPh sb="4" eb="6">
      <t>キギョウ</t>
    </rPh>
    <rPh sb="6" eb="7">
      <t>トウ</t>
    </rPh>
    <rPh sb="8" eb="10">
      <t>キサイ</t>
    </rPh>
    <rPh sb="20" eb="24">
      <t>カブシキガイシャ</t>
    </rPh>
    <rPh sb="30" eb="34">
      <t>セイシキメイショウ</t>
    </rPh>
    <rPh sb="36" eb="38">
      <t>キサイ</t>
    </rPh>
    <rPh sb="44" eb="46">
      <t>ショウリャク</t>
    </rPh>
    <rPh sb="50" eb="52">
      <t>キサイ</t>
    </rPh>
    <phoneticPr fontId="3"/>
  </si>
  <si>
    <t>予定も含めてご記載ください</t>
    <rPh sb="0" eb="2">
      <t>ヨテイ</t>
    </rPh>
    <rPh sb="3" eb="4">
      <t>フク</t>
    </rPh>
    <rPh sb="7" eb="9">
      <t>キサイ</t>
    </rPh>
    <phoneticPr fontId="3"/>
  </si>
  <si>
    <t>予定も含め、該当するものをすべてご記載ください</t>
    <rPh sb="0" eb="2">
      <t>ヨテイ</t>
    </rPh>
    <rPh sb="3" eb="4">
      <t>フク</t>
    </rPh>
    <rPh sb="6" eb="8">
      <t>ガイトウ</t>
    </rPh>
    <rPh sb="17" eb="19">
      <t>キサイ</t>
    </rPh>
    <phoneticPr fontId="3"/>
  </si>
  <si>
    <t>No.</t>
    <phoneticPr fontId="3"/>
  </si>
  <si>
    <t>会社名</t>
    <rPh sb="0" eb="3">
      <t>カイシャメイ</t>
    </rPh>
    <phoneticPr fontId="3"/>
  </si>
  <si>
    <r>
      <t>株式（</t>
    </r>
    <r>
      <rPr>
        <b/>
        <sz val="10"/>
        <color rgb="FFFF0000"/>
        <rFont val="Meiryo UI"/>
        <family val="3"/>
        <charset val="128"/>
      </rPr>
      <t>※１</t>
    </r>
    <r>
      <rPr>
        <sz val="10"/>
        <color theme="1"/>
        <rFont val="Meiryo UI"/>
        <family val="3"/>
        <charset val="128"/>
      </rPr>
      <t>）の取得・保有/売却</t>
    </r>
    <rPh sb="13" eb="15">
      <t>バイキャク</t>
    </rPh>
    <phoneticPr fontId="3"/>
  </si>
  <si>
    <r>
      <t>兼業 （</t>
    </r>
    <r>
      <rPr>
        <b/>
        <sz val="10"/>
        <color rgb="FFFF0000"/>
        <rFont val="Meiryo UI"/>
        <family val="3"/>
        <charset val="128"/>
      </rPr>
      <t>※２</t>
    </r>
    <r>
      <rPr>
        <sz val="10"/>
        <color theme="1"/>
        <rFont val="Meiryo UI"/>
        <family val="3"/>
        <charset val="128"/>
      </rPr>
      <t>）</t>
    </r>
    <phoneticPr fontId="3"/>
  </si>
  <si>
    <t>※提出不要の場合でも利益相反上の懸念点がある場合は「基礎情報」と「相談シート」を記入の上ご相談ください。</t>
    <rPh sb="1" eb="3">
      <t>テイシュツ</t>
    </rPh>
    <rPh sb="3" eb="5">
      <t>フヨウ</t>
    </rPh>
    <rPh sb="6" eb="8">
      <t>バアイ</t>
    </rPh>
    <rPh sb="10" eb="15">
      <t>リエキソウハンジョウ</t>
    </rPh>
    <rPh sb="16" eb="19">
      <t>ケネンテン</t>
    </rPh>
    <rPh sb="22" eb="24">
      <t>バアイ</t>
    </rPh>
    <rPh sb="26" eb="30">
      <t>キソジョウホウ</t>
    </rPh>
    <rPh sb="33" eb="35">
      <t>ソウダン</t>
    </rPh>
    <rPh sb="40" eb="42">
      <t>キニュウ</t>
    </rPh>
    <rPh sb="43" eb="44">
      <t>ウエ</t>
    </rPh>
    <rPh sb="45" eb="47">
      <t>ソウダン</t>
    </rPh>
    <phoneticPr fontId="3"/>
  </si>
  <si>
    <t>※本件の対象者についてご記載ください。</t>
    <rPh sb="12" eb="14">
      <t>キサイ</t>
    </rPh>
    <phoneticPr fontId="3"/>
  </si>
  <si>
    <r>
      <t>公開株式（ストックオプション含む）の</t>
    </r>
    <r>
      <rPr>
        <b/>
        <u/>
        <sz val="10"/>
        <color rgb="FFFF0000"/>
        <rFont val="Meiryo UI"/>
        <family val="3"/>
        <charset val="128"/>
      </rPr>
      <t>5%以上</t>
    </r>
    <rPh sb="0" eb="4">
      <t>コウカイカブシキ</t>
    </rPh>
    <rPh sb="14" eb="15">
      <t>フク</t>
    </rPh>
    <rPh sb="20" eb="22">
      <t>イジョウ</t>
    </rPh>
    <phoneticPr fontId="3"/>
  </si>
  <si>
    <t>※ 非公開株式（ストックオプション含む）の場合は1株以上</t>
    <rPh sb="2" eb="7">
      <t>ヒコウカイカブシキ</t>
    </rPh>
    <rPh sb="21" eb="23">
      <t>バアイ</t>
    </rPh>
    <rPh sb="25" eb="26">
      <t>カブ</t>
    </rPh>
    <rPh sb="26" eb="28">
      <t>イジョウ</t>
    </rPh>
    <phoneticPr fontId="3"/>
  </si>
  <si>
    <t>1つ以上に該当</t>
    <rPh sb="2" eb="4">
      <t>イジョウ</t>
    </rPh>
    <rPh sb="5" eb="7">
      <t>ガイトウ</t>
    </rPh>
    <phoneticPr fontId="3"/>
  </si>
  <si>
    <t>該当なし</t>
    <rPh sb="0" eb="2">
      <t>ガイトウ</t>
    </rPh>
    <phoneticPr fontId="3"/>
  </si>
  <si>
    <t>１つ以上に該当</t>
    <rPh sb="2" eb="4">
      <t>イジョウ</t>
    </rPh>
    <rPh sb="5" eb="7">
      <t>ガイトウ</t>
    </rPh>
    <phoneticPr fontId="3"/>
  </si>
  <si>
    <r>
      <t>以下のいずれかの場合
・１</t>
    </r>
    <r>
      <rPr>
        <sz val="10"/>
        <rFont val="Meiryo UI"/>
        <family val="3"/>
        <charset val="128"/>
      </rPr>
      <t>つの企業（又は団体、法人）から、</t>
    </r>
    <r>
      <rPr>
        <b/>
        <u/>
        <sz val="10"/>
        <color rgb="FFFF0000"/>
        <rFont val="Meiryo UI"/>
        <family val="3"/>
        <charset val="128"/>
      </rPr>
      <t>年間100万円以上</t>
    </r>
    <r>
      <rPr>
        <sz val="10"/>
        <rFont val="Meiryo UI"/>
        <family val="3"/>
        <charset val="128"/>
      </rPr>
      <t>(源泉徴収税等控除前の支払金額)の兼業報</t>
    </r>
    <r>
      <rPr>
        <sz val="10"/>
        <color theme="1"/>
        <rFont val="Meiryo UI"/>
        <family val="3"/>
        <charset val="128"/>
      </rPr>
      <t>酬を得たもの。(兼業規程10条第4項により届出を省略した兼業(短期兼業等)についても含む。)
・企業（又は団体、法人）の</t>
    </r>
    <r>
      <rPr>
        <u/>
        <sz val="10"/>
        <color rgb="FFFF0000"/>
        <rFont val="Meiryo UI"/>
        <family val="3"/>
        <charset val="128"/>
      </rPr>
      <t>役員</t>
    </r>
    <r>
      <rPr>
        <sz val="10"/>
        <color theme="1"/>
        <rFont val="Meiryo UI"/>
        <family val="3"/>
        <charset val="128"/>
      </rPr>
      <t>として兼業するもの。</t>
    </r>
    <rPh sb="0" eb="2">
      <t>イカ</t>
    </rPh>
    <rPh sb="8" eb="10">
      <t>バアイ</t>
    </rPh>
    <rPh sb="15" eb="17">
      <t>キギョウ</t>
    </rPh>
    <rPh sb="18" eb="19">
      <t>マタ</t>
    </rPh>
    <rPh sb="20" eb="22">
      <t>ダンタイ</t>
    </rPh>
    <rPh sb="23" eb="25">
      <t>ホウジン</t>
    </rPh>
    <rPh sb="55" eb="57">
      <t>ケンギョウ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</si>
</sst>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b/>
      <u/>
      <sz val="10"/>
      <color rgb="FFFF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color rgb="FF00B050"/>
      <name val="Meiryo UI"/>
      <family val="3"/>
      <charset val="128"/>
    </font>
    <font>
      <sz val="10"/>
      <color rgb="FF0070C0"/>
      <name val="Meiryo UI"/>
      <family val="3"/>
      <charset val="128"/>
    </font>
    <font>
      <sz val="1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8"/>
      <name val="Meiryo UI"/>
      <family val="3"/>
      <charset val="128"/>
    </font>
    <font>
      <sz val="11"/>
      <color rgb="FF3F3F76"/>
      <name val="游ゴシック"/>
      <family val="2"/>
      <charset val="128"/>
      <scheme val="minor"/>
    </font>
    <font>
      <sz val="10"/>
      <color theme="4"/>
      <name val="Meiryo UI"/>
      <family val="3"/>
      <charset val="128"/>
    </font>
    <font>
      <sz val="11"/>
      <color rgb="FFFF0000"/>
      <name val="Meiryo UI"/>
      <family val="3"/>
      <charset val="128"/>
    </font>
    <font>
      <strike/>
      <sz val="10"/>
      <color rgb="FF00B050"/>
      <name val="Meiryo UI"/>
      <family val="3"/>
      <charset val="128"/>
    </font>
    <font>
      <u/>
      <sz val="10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8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/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7" xfId="0" applyFont="1" applyBorder="1">
      <alignment vertical="center"/>
    </xf>
    <xf numFmtId="38" fontId="2" fillId="0" borderId="0" xfId="1" applyFont="1" applyFill="1" applyBorder="1" applyAlignment="1">
      <alignment vertical="center" wrapText="1"/>
    </xf>
    <xf numFmtId="0" fontId="12" fillId="0" borderId="0" xfId="0" applyFont="1">
      <alignment vertical="center"/>
    </xf>
    <xf numFmtId="0" fontId="2" fillId="0" borderId="18" xfId="0" applyFont="1" applyBorder="1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5" fillId="0" borderId="10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2">
      <alignment vertical="center"/>
    </xf>
    <xf numFmtId="0" fontId="2" fillId="4" borderId="20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 shrinkToFit="1"/>
    </xf>
    <xf numFmtId="0" fontId="2" fillId="4" borderId="20" xfId="0" applyFont="1" applyFill="1" applyBorder="1">
      <alignment vertical="center"/>
    </xf>
    <xf numFmtId="0" fontId="2" fillId="5" borderId="20" xfId="0" applyFont="1" applyFill="1" applyBorder="1" applyAlignment="1">
      <alignment vertical="center" shrinkToFit="1"/>
    </xf>
    <xf numFmtId="0" fontId="2" fillId="5" borderId="20" xfId="0" applyFont="1" applyFill="1" applyBorder="1">
      <alignment vertical="center"/>
    </xf>
    <xf numFmtId="0" fontId="2" fillId="0" borderId="20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" fillId="0" borderId="16" xfId="0" applyFont="1" applyBorder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0" fillId="0" borderId="20" xfId="0" applyBorder="1">
      <alignment vertical="center"/>
    </xf>
    <xf numFmtId="0" fontId="22" fillId="0" borderId="10" xfId="0" applyFont="1" applyBorder="1">
      <alignment vertical="center"/>
    </xf>
    <xf numFmtId="0" fontId="2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2" fillId="0" borderId="16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7" fillId="0" borderId="1" xfId="2" applyFill="1" applyBorder="1" applyAlignment="1">
      <alignment horizontal="center" vertical="center"/>
    </xf>
    <xf numFmtId="0" fontId="7" fillId="0" borderId="2" xfId="2" applyFill="1" applyBorder="1" applyAlignment="1">
      <alignment horizontal="center" vertical="center"/>
    </xf>
    <xf numFmtId="0" fontId="7" fillId="0" borderId="3" xfId="2" applyFill="1" applyBorder="1" applyAlignment="1">
      <alignment horizontal="center" vertical="center"/>
    </xf>
    <xf numFmtId="0" fontId="7" fillId="0" borderId="6" xfId="2" applyFill="1" applyBorder="1" applyAlignment="1">
      <alignment horizontal="center" vertical="center"/>
    </xf>
    <xf numFmtId="0" fontId="7" fillId="0" borderId="7" xfId="2" applyFill="1" applyBorder="1" applyAlignment="1">
      <alignment horizontal="center" vertical="center"/>
    </xf>
    <xf numFmtId="0" fontId="7" fillId="0" borderId="8" xfId="2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38" fontId="2" fillId="0" borderId="16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8" fontId="5" fillId="0" borderId="16" xfId="1" applyFont="1" applyFill="1" applyBorder="1" applyAlignment="1">
      <alignment horizontal="left" vertical="center" wrapText="1"/>
    </xf>
    <xf numFmtId="38" fontId="2" fillId="0" borderId="16" xfId="1" applyFont="1" applyBorder="1" applyAlignment="1">
      <alignment vertical="center"/>
    </xf>
    <xf numFmtId="38" fontId="2" fillId="0" borderId="16" xfId="1" applyFont="1" applyFill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0" fillId="0" borderId="20" xfId="0" applyBorder="1" applyAlignment="1"/>
    <xf numFmtId="0" fontId="2" fillId="5" borderId="19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8 2" xfId="3" xr:uid="{86503923-18CB-4898-BBDF-3CB98D637F63}"/>
  </cellStyles>
  <dxfs count="5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  <dxf>
      <font>
        <strike val="0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$V$9" lockText="1" noThreeD="1"/>
</file>

<file path=xl/ctrlProps/ctrlProp18.xml><?xml version="1.0" encoding="utf-8"?>
<formControlPr xmlns="http://schemas.microsoft.com/office/spreadsheetml/2009/9/main" objectType="CheckBox" fmlaLink="$V$11" lockText="1" noThreeD="1"/>
</file>

<file path=xl/ctrlProps/ctrlProp19.xml><?xml version="1.0" encoding="utf-8"?>
<formControlPr xmlns="http://schemas.microsoft.com/office/spreadsheetml/2009/9/main" objectType="CheckBox" fmlaLink="$X$11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$X$9" lockText="1" noThreeD="1"/>
</file>

<file path=xl/ctrlProps/ctrlProp21.xml><?xml version="1.0" encoding="utf-8"?>
<formControlPr xmlns="http://schemas.microsoft.com/office/spreadsheetml/2009/9/main" objectType="CheckBox" fmlaLink="$W$11" lockText="1" noThreeD="1"/>
</file>

<file path=xl/ctrlProps/ctrlProp22.xml><?xml version="1.0" encoding="utf-8"?>
<formControlPr xmlns="http://schemas.microsoft.com/office/spreadsheetml/2009/9/main" objectType="CheckBox" fmlaLink="$W$9" lockText="1" noThreeD="1"/>
</file>

<file path=xl/ctrlProps/ctrlProp23.xml><?xml version="1.0" encoding="utf-8"?>
<formControlPr xmlns="http://schemas.microsoft.com/office/spreadsheetml/2009/9/main" objectType="CheckBox" fmlaLink="$V$18" lockText="1" noThreeD="1"/>
</file>

<file path=xl/ctrlProps/ctrlProp24.xml><?xml version="1.0" encoding="utf-8"?>
<formControlPr xmlns="http://schemas.microsoft.com/office/spreadsheetml/2009/9/main" objectType="CheckBox" fmlaLink="$W$18" lockText="1" noThreeD="1"/>
</file>

<file path=xl/ctrlProps/ctrlProp25.xml><?xml version="1.0" encoding="utf-8"?>
<formControlPr xmlns="http://schemas.microsoft.com/office/spreadsheetml/2009/9/main" objectType="CheckBox" fmlaLink="$V$13" lockText="1" noThreeD="1"/>
</file>

<file path=xl/ctrlProps/ctrlProp26.xml><?xml version="1.0" encoding="utf-8"?>
<formControlPr xmlns="http://schemas.microsoft.com/office/spreadsheetml/2009/9/main" objectType="CheckBox" fmlaLink="$V$38" lockText="1" noThreeD="1"/>
</file>

<file path=xl/ctrlProps/ctrlProp27.xml><?xml version="1.0" encoding="utf-8"?>
<formControlPr xmlns="http://schemas.microsoft.com/office/spreadsheetml/2009/9/main" objectType="CheckBox" fmlaLink="$W$38" lockText="1" noThreeD="1"/>
</file>

<file path=xl/ctrlProps/ctrlProp28.xml><?xml version="1.0" encoding="utf-8"?>
<formControlPr xmlns="http://schemas.microsoft.com/office/spreadsheetml/2009/9/main" objectType="CheckBox" fmlaLink="$V$40" lockText="1" noThreeD="1"/>
</file>

<file path=xl/ctrlProps/ctrlProp29.xml><?xml version="1.0" encoding="utf-8"?>
<formControlPr xmlns="http://schemas.microsoft.com/office/spreadsheetml/2009/9/main" objectType="CheckBox" fmlaLink="$W$40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X$40" lockText="1" noThreeD="1"/>
</file>

<file path=xl/ctrlProps/ctrlProp31.xml><?xml version="1.0" encoding="utf-8"?>
<formControlPr xmlns="http://schemas.microsoft.com/office/spreadsheetml/2009/9/main" objectType="CheckBox" fmlaLink="$X$38" lockText="1" noThreeD="1"/>
</file>

<file path=xl/ctrlProps/ctrlProp32.xml><?xml version="1.0" encoding="utf-8"?>
<formControlPr xmlns="http://schemas.microsoft.com/office/spreadsheetml/2009/9/main" objectType="CheckBox" fmlaLink="$W$13" lockText="1" noThreeD="1"/>
</file>

<file path=xl/ctrlProps/ctrlProp33.xml><?xml version="1.0" encoding="utf-8"?>
<formControlPr xmlns="http://schemas.microsoft.com/office/spreadsheetml/2009/9/main" objectType="CheckBox" fmlaLink="$W$8" lockText="1" noThreeD="1"/>
</file>

<file path=xl/ctrlProps/ctrlProp34.xml><?xml version="1.0" encoding="utf-8"?>
<formControlPr xmlns="http://schemas.microsoft.com/office/spreadsheetml/2009/9/main" objectType="CheckBox" fmlaLink="$X$8" lockText="1" noThreeD="1"/>
</file>

<file path=xl/ctrlProps/ctrlProp35.xml><?xml version="1.0" encoding="utf-8"?>
<formControlPr xmlns="http://schemas.microsoft.com/office/spreadsheetml/2009/9/main" objectType="CheckBox" fmlaLink="$W$10" lockText="1" noThreeD="1"/>
</file>

<file path=xl/ctrlProps/ctrlProp36.xml><?xml version="1.0" encoding="utf-8"?>
<formControlPr xmlns="http://schemas.microsoft.com/office/spreadsheetml/2009/9/main" objectType="CheckBox" fmlaLink="$X$10" lockText="1" noThreeD="1"/>
</file>

<file path=xl/ctrlProps/ctrlProp37.xml><?xml version="1.0" encoding="utf-8"?>
<formControlPr xmlns="http://schemas.microsoft.com/office/spreadsheetml/2009/9/main" objectType="CheckBox" fmlaLink="$Y$10" lockText="1" noThreeD="1"/>
</file>

<file path=xl/ctrlProps/ctrlProp38.xml><?xml version="1.0" encoding="utf-8"?>
<formControlPr xmlns="http://schemas.microsoft.com/office/spreadsheetml/2009/9/main" objectType="CheckBox" fmlaLink="$W$12" lockText="1" noThreeD="1"/>
</file>

<file path=xl/ctrlProps/ctrlProp39.xml><?xml version="1.0" encoding="utf-8"?>
<formControlPr xmlns="http://schemas.microsoft.com/office/spreadsheetml/2009/9/main" objectType="CheckBox" fmlaLink="$X$12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36</xdr:row>
          <xdr:rowOff>0</xdr:rowOff>
        </xdr:from>
        <xdr:to>
          <xdr:col>5</xdr:col>
          <xdr:colOff>0</xdr:colOff>
          <xdr:row>38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36</xdr:row>
          <xdr:rowOff>0</xdr:rowOff>
        </xdr:from>
        <xdr:to>
          <xdr:col>11</xdr:col>
          <xdr:colOff>0</xdr:colOff>
          <xdr:row>38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</xdr:row>
          <xdr:rowOff>0</xdr:rowOff>
        </xdr:from>
        <xdr:to>
          <xdr:col>2</xdr:col>
          <xdr:colOff>0</xdr:colOff>
          <xdr:row>17</xdr:row>
          <xdr:rowOff>180975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16</xdr:row>
          <xdr:rowOff>0</xdr:rowOff>
        </xdr:from>
        <xdr:to>
          <xdr:col>8</xdr:col>
          <xdr:colOff>0</xdr:colOff>
          <xdr:row>17</xdr:row>
          <xdr:rowOff>180975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23</xdr:row>
          <xdr:rowOff>171450</xdr:rowOff>
        </xdr:from>
        <xdr:to>
          <xdr:col>5</xdr:col>
          <xdr:colOff>0</xdr:colOff>
          <xdr:row>25</xdr:row>
          <xdr:rowOff>19050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24</xdr:row>
          <xdr:rowOff>171450</xdr:rowOff>
        </xdr:from>
        <xdr:to>
          <xdr:col>5</xdr:col>
          <xdr:colOff>0</xdr:colOff>
          <xdr:row>26</xdr:row>
          <xdr:rowOff>19050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25</xdr:row>
          <xdr:rowOff>171450</xdr:rowOff>
        </xdr:from>
        <xdr:to>
          <xdr:col>5</xdr:col>
          <xdr:colOff>0</xdr:colOff>
          <xdr:row>27</xdr:row>
          <xdr:rowOff>19050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1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26</xdr:row>
          <xdr:rowOff>171450</xdr:rowOff>
        </xdr:from>
        <xdr:to>
          <xdr:col>5</xdr:col>
          <xdr:colOff>0</xdr:colOff>
          <xdr:row>28</xdr:row>
          <xdr:rowOff>19050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1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28</xdr:row>
          <xdr:rowOff>0</xdr:rowOff>
        </xdr:from>
        <xdr:to>
          <xdr:col>5</xdr:col>
          <xdr:colOff>0</xdr:colOff>
          <xdr:row>29</xdr:row>
          <xdr:rowOff>28575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1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28</xdr:row>
          <xdr:rowOff>171450</xdr:rowOff>
        </xdr:from>
        <xdr:to>
          <xdr:col>5</xdr:col>
          <xdr:colOff>0</xdr:colOff>
          <xdr:row>30</xdr:row>
          <xdr:rowOff>28575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1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161925</xdr:rowOff>
        </xdr:from>
        <xdr:to>
          <xdr:col>2</xdr:col>
          <xdr:colOff>47625</xdr:colOff>
          <xdr:row>7</xdr:row>
          <xdr:rowOff>9525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1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</xdr:row>
          <xdr:rowOff>161925</xdr:rowOff>
        </xdr:from>
        <xdr:to>
          <xdr:col>2</xdr:col>
          <xdr:colOff>47625</xdr:colOff>
          <xdr:row>9</xdr:row>
          <xdr:rowOff>19050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1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</xdr:row>
          <xdr:rowOff>161925</xdr:rowOff>
        </xdr:from>
        <xdr:to>
          <xdr:col>2</xdr:col>
          <xdr:colOff>47625</xdr:colOff>
          <xdr:row>8</xdr:row>
          <xdr:rowOff>19050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1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</xdr:row>
          <xdr:rowOff>161925</xdr:rowOff>
        </xdr:from>
        <xdr:to>
          <xdr:col>2</xdr:col>
          <xdr:colOff>47625</xdr:colOff>
          <xdr:row>10</xdr:row>
          <xdr:rowOff>19050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1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</xdr:row>
          <xdr:rowOff>161925</xdr:rowOff>
        </xdr:from>
        <xdr:to>
          <xdr:col>2</xdr:col>
          <xdr:colOff>47625</xdr:colOff>
          <xdr:row>11</xdr:row>
          <xdr:rowOff>9525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1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30</xdr:row>
          <xdr:rowOff>0</xdr:rowOff>
        </xdr:from>
        <xdr:to>
          <xdr:col>5</xdr:col>
          <xdr:colOff>0</xdr:colOff>
          <xdr:row>31</xdr:row>
          <xdr:rowOff>19050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1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0</xdr:rowOff>
        </xdr:from>
        <xdr:to>
          <xdr:col>2</xdr:col>
          <xdr:colOff>0</xdr:colOff>
          <xdr:row>10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0</xdr:rowOff>
        </xdr:from>
        <xdr:to>
          <xdr:col>2</xdr:col>
          <xdr:colOff>0</xdr:colOff>
          <xdr:row>12</xdr:row>
          <xdr:rowOff>19050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10</xdr:row>
          <xdr:rowOff>0</xdr:rowOff>
        </xdr:from>
        <xdr:to>
          <xdr:col>15</xdr:col>
          <xdr:colOff>0</xdr:colOff>
          <xdr:row>12</xdr:row>
          <xdr:rowOff>19050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8</xdr:row>
          <xdr:rowOff>0</xdr:rowOff>
        </xdr:from>
        <xdr:to>
          <xdr:col>16</xdr:col>
          <xdr:colOff>0</xdr:colOff>
          <xdr:row>10</xdr:row>
          <xdr:rowOff>19050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10</xdr:row>
          <xdr:rowOff>0</xdr:rowOff>
        </xdr:from>
        <xdr:to>
          <xdr:col>9</xdr:col>
          <xdr:colOff>0</xdr:colOff>
          <xdr:row>12</xdr:row>
          <xdr:rowOff>19050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8</xdr:row>
          <xdr:rowOff>0</xdr:rowOff>
        </xdr:from>
        <xdr:to>
          <xdr:col>9</xdr:col>
          <xdr:colOff>0</xdr:colOff>
          <xdr:row>10</xdr:row>
          <xdr:rowOff>19050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2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17</xdr:row>
          <xdr:rowOff>0</xdr:rowOff>
        </xdr:from>
        <xdr:to>
          <xdr:col>5</xdr:col>
          <xdr:colOff>0</xdr:colOff>
          <xdr:row>17</xdr:row>
          <xdr:rowOff>333375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17</xdr:row>
          <xdr:rowOff>0</xdr:rowOff>
        </xdr:from>
        <xdr:to>
          <xdr:col>7</xdr:col>
          <xdr:colOff>0</xdr:colOff>
          <xdr:row>17</xdr:row>
          <xdr:rowOff>333375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0</xdr:rowOff>
        </xdr:from>
        <xdr:to>
          <xdr:col>2</xdr:col>
          <xdr:colOff>0</xdr:colOff>
          <xdr:row>14</xdr:row>
          <xdr:rowOff>19050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2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37</xdr:row>
          <xdr:rowOff>0</xdr:rowOff>
        </xdr:from>
        <xdr:to>
          <xdr:col>6</xdr:col>
          <xdr:colOff>0</xdr:colOff>
          <xdr:row>37</xdr:row>
          <xdr:rowOff>323850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2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37</xdr:row>
          <xdr:rowOff>0</xdr:rowOff>
        </xdr:from>
        <xdr:to>
          <xdr:col>9</xdr:col>
          <xdr:colOff>0</xdr:colOff>
          <xdr:row>37</xdr:row>
          <xdr:rowOff>323850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2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39</xdr:row>
          <xdr:rowOff>0</xdr:rowOff>
        </xdr:from>
        <xdr:to>
          <xdr:col>6</xdr:col>
          <xdr:colOff>0</xdr:colOff>
          <xdr:row>39</xdr:row>
          <xdr:rowOff>323850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2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39</xdr:row>
          <xdr:rowOff>0</xdr:rowOff>
        </xdr:from>
        <xdr:to>
          <xdr:col>8</xdr:col>
          <xdr:colOff>0</xdr:colOff>
          <xdr:row>39</xdr:row>
          <xdr:rowOff>323850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2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39</xdr:row>
          <xdr:rowOff>0</xdr:rowOff>
        </xdr:from>
        <xdr:to>
          <xdr:col>10</xdr:col>
          <xdr:colOff>0</xdr:colOff>
          <xdr:row>39</xdr:row>
          <xdr:rowOff>323850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2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37</xdr:row>
          <xdr:rowOff>0</xdr:rowOff>
        </xdr:from>
        <xdr:to>
          <xdr:col>12</xdr:col>
          <xdr:colOff>0</xdr:colOff>
          <xdr:row>37</xdr:row>
          <xdr:rowOff>323850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2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12</xdr:row>
          <xdr:rowOff>0</xdr:rowOff>
        </xdr:from>
        <xdr:to>
          <xdr:col>8</xdr:col>
          <xdr:colOff>0</xdr:colOff>
          <xdr:row>14</xdr:row>
          <xdr:rowOff>19050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2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0</xdr:rowOff>
        </xdr:from>
        <xdr:to>
          <xdr:col>2</xdr:col>
          <xdr:colOff>0</xdr:colOff>
          <xdr:row>9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7</xdr:row>
          <xdr:rowOff>0</xdr:rowOff>
        </xdr:from>
        <xdr:to>
          <xdr:col>10</xdr:col>
          <xdr:colOff>0</xdr:colOff>
          <xdr:row>9</xdr:row>
          <xdr:rowOff>19050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</xdr:row>
          <xdr:rowOff>0</xdr:rowOff>
        </xdr:from>
        <xdr:to>
          <xdr:col>2</xdr:col>
          <xdr:colOff>0</xdr:colOff>
          <xdr:row>11</xdr:row>
          <xdr:rowOff>19050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</xdr:row>
          <xdr:rowOff>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9</xdr:row>
          <xdr:rowOff>0</xdr:rowOff>
        </xdr:from>
        <xdr:to>
          <xdr:col>15</xdr:col>
          <xdr:colOff>0</xdr:colOff>
          <xdr:row>11</xdr:row>
          <xdr:rowOff>19050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0</xdr:rowOff>
        </xdr:from>
        <xdr:to>
          <xdr:col>2</xdr:col>
          <xdr:colOff>0</xdr:colOff>
          <xdr:row>13</xdr:row>
          <xdr:rowOff>19050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11</xdr:row>
          <xdr:rowOff>0</xdr:rowOff>
        </xdr:from>
        <xdr:to>
          <xdr:col>9</xdr:col>
          <xdr:colOff>0</xdr:colOff>
          <xdr:row>12</xdr:row>
          <xdr:rowOff>152400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i-adviser@ml.office.osaka-u.ac.jp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5.xml"/><Relationship Id="rId5" Type="http://schemas.openxmlformats.org/officeDocument/2006/relationships/ctrlProp" Target="../ctrlProps/ctrlProp34.xml"/><Relationship Id="rId10" Type="http://schemas.openxmlformats.org/officeDocument/2006/relationships/ctrlProp" Target="../ctrlProps/ctrlProp39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8048E-AE52-4E09-88CB-AEF2E52A6A66}">
  <sheetPr>
    <pageSetUpPr fitToPage="1"/>
  </sheetPr>
  <dimension ref="B2:U12"/>
  <sheetViews>
    <sheetView showGridLines="0" tabSelected="1" workbookViewId="0"/>
  </sheetViews>
  <sheetFormatPr defaultColWidth="8.75" defaultRowHeight="15.75" x14ac:dyDescent="0.4"/>
  <cols>
    <col min="1" max="19" width="4.5" style="30" customWidth="1"/>
    <col min="20" max="16384" width="8.75" style="30"/>
  </cols>
  <sheetData>
    <row r="2" spans="2:21" x14ac:dyDescent="0.4">
      <c r="B2" s="58" t="s">
        <v>168</v>
      </c>
    </row>
    <row r="4" spans="2:21" s="1" customFormat="1" ht="28.9" customHeight="1" x14ac:dyDescent="0.4">
      <c r="B4" s="64" t="s">
        <v>49</v>
      </c>
      <c r="C4" s="64"/>
      <c r="D4" s="64"/>
      <c r="E4" s="63"/>
      <c r="F4" s="63"/>
      <c r="G4" s="63"/>
      <c r="H4" s="63"/>
      <c r="I4" s="63"/>
      <c r="J4" s="63"/>
      <c r="K4" s="64" t="s">
        <v>50</v>
      </c>
      <c r="L4" s="64"/>
      <c r="M4" s="64"/>
      <c r="N4" s="63"/>
      <c r="O4" s="63"/>
      <c r="P4" s="63"/>
      <c r="Q4" s="63"/>
      <c r="R4" s="63"/>
      <c r="S4" s="63"/>
      <c r="U4" s="32"/>
    </row>
    <row r="5" spans="2:21" ht="6" customHeight="1" x14ac:dyDescent="0.4"/>
    <row r="6" spans="2:21" s="1" customFormat="1" ht="28.9" customHeight="1" x14ac:dyDescent="0.4">
      <c r="B6" s="64" t="s">
        <v>51</v>
      </c>
      <c r="C6" s="64"/>
      <c r="D6" s="64"/>
      <c r="E6" s="63"/>
      <c r="F6" s="63"/>
      <c r="G6" s="63"/>
      <c r="H6" s="63"/>
      <c r="I6" s="63"/>
      <c r="J6" s="63"/>
      <c r="K6" s="64" t="s">
        <v>52</v>
      </c>
      <c r="L6" s="64"/>
      <c r="M6" s="64"/>
      <c r="N6" s="63"/>
      <c r="O6" s="63"/>
      <c r="P6" s="63"/>
      <c r="Q6" s="63"/>
      <c r="R6" s="63"/>
      <c r="S6" s="63"/>
    </row>
    <row r="7" spans="2:21" ht="6" customHeight="1" x14ac:dyDescent="0.4"/>
    <row r="9" spans="2:21" ht="58.9" customHeight="1" x14ac:dyDescent="0.4">
      <c r="C9" s="65" t="s">
        <v>86</v>
      </c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</row>
    <row r="10" spans="2:21" ht="28.9" customHeight="1" x14ac:dyDescent="0.4">
      <c r="C10" s="34" t="s">
        <v>152</v>
      </c>
    </row>
    <row r="11" spans="2:21" ht="16.899999999999999" customHeight="1" x14ac:dyDescent="0.4">
      <c r="C11" s="30" t="s">
        <v>87</v>
      </c>
    </row>
    <row r="12" spans="2:21" ht="16.899999999999999" customHeight="1" x14ac:dyDescent="0.4">
      <c r="C12" s="62" t="s">
        <v>95</v>
      </c>
      <c r="D12" s="62"/>
      <c r="E12" s="41" t="s">
        <v>96</v>
      </c>
    </row>
  </sheetData>
  <mergeCells count="10">
    <mergeCell ref="C12:D12"/>
    <mergeCell ref="E4:J4"/>
    <mergeCell ref="E6:J6"/>
    <mergeCell ref="B4:D4"/>
    <mergeCell ref="N4:S4"/>
    <mergeCell ref="N6:S6"/>
    <mergeCell ref="K4:M4"/>
    <mergeCell ref="B6:D6"/>
    <mergeCell ref="K6:M6"/>
    <mergeCell ref="C9:S9"/>
  </mergeCells>
  <phoneticPr fontId="3"/>
  <conditionalFormatting sqref="E4 E6">
    <cfRule type="cellIs" dxfId="55" priority="3" operator="equal">
      <formula>""</formula>
    </cfRule>
  </conditionalFormatting>
  <conditionalFormatting sqref="N4 N6">
    <cfRule type="cellIs" dxfId="54" priority="1" operator="equal">
      <formula>""</formula>
    </cfRule>
  </conditionalFormatting>
  <hyperlinks>
    <hyperlink ref="E12" r:id="rId1" xr:uid="{1CCF531B-4222-479D-997D-53CE58007622}"/>
  </hyperlinks>
  <pageMargins left="0.53" right="0.45" top="0.75" bottom="0.75" header="0.3" footer="0.3"/>
  <pageSetup paperSize="9" scale="9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7457-77A1-406C-B1D4-8E19F9F15345}">
  <sheetPr>
    <pageSetUpPr fitToPage="1"/>
  </sheetPr>
  <dimension ref="B1:W48"/>
  <sheetViews>
    <sheetView showGridLines="0" zoomScaleNormal="100" workbookViewId="0"/>
  </sheetViews>
  <sheetFormatPr defaultColWidth="8.75" defaultRowHeight="14.25" x14ac:dyDescent="0.4"/>
  <cols>
    <col min="1" max="1" width="3.125" style="1" customWidth="1"/>
    <col min="2" max="3" width="4.5" style="1" customWidth="1"/>
    <col min="4" max="4" width="10.375" style="1" customWidth="1"/>
    <col min="5" max="6" width="4.5" style="1" customWidth="1"/>
    <col min="7" max="7" width="10.375" style="1" customWidth="1"/>
    <col min="8" max="9" width="4.5" style="1" customWidth="1"/>
    <col min="10" max="10" width="10.375" style="1" customWidth="1"/>
    <col min="11" max="12" width="4.5" style="1" customWidth="1"/>
    <col min="13" max="13" width="10.375" style="1" customWidth="1"/>
    <col min="14" max="15" width="3.125" style="1" customWidth="1"/>
    <col min="16" max="16" width="4.5" style="1" customWidth="1"/>
    <col min="17" max="23" width="8.75" style="1" customWidth="1"/>
    <col min="24" max="16384" width="8.75" style="1"/>
  </cols>
  <sheetData>
    <row r="1" spans="2:23" ht="9.75" customHeight="1" x14ac:dyDescent="0.4"/>
    <row r="2" spans="2:23" x14ac:dyDescent="0.4">
      <c r="B2" s="1" t="s">
        <v>0</v>
      </c>
    </row>
    <row r="3" spans="2:23" x14ac:dyDescent="0.4">
      <c r="B3" s="1" t="s">
        <v>1</v>
      </c>
    </row>
    <row r="4" spans="2:23" s="26" customFormat="1" x14ac:dyDescent="0.4">
      <c r="B4" s="26" t="s">
        <v>167</v>
      </c>
    </row>
    <row r="6" spans="2:23" ht="15" thickBot="1" x14ac:dyDescent="0.45">
      <c r="B6" s="26" t="s">
        <v>88</v>
      </c>
    </row>
    <row r="7" spans="2:23" ht="15" thickBot="1" x14ac:dyDescent="0.45">
      <c r="B7" s="2"/>
      <c r="C7" s="3" t="s">
        <v>165</v>
      </c>
      <c r="D7" s="3"/>
      <c r="E7" s="3"/>
      <c r="F7" s="3"/>
      <c r="G7" s="3"/>
      <c r="H7" s="3"/>
      <c r="I7" s="3"/>
      <c r="J7" s="3"/>
      <c r="K7" s="12"/>
      <c r="P7" s="1" t="s">
        <v>3</v>
      </c>
    </row>
    <row r="8" spans="2:23" x14ac:dyDescent="0.4">
      <c r="B8" s="5"/>
      <c r="C8" s="1" t="s">
        <v>83</v>
      </c>
      <c r="K8" s="12"/>
      <c r="P8" s="2" t="s">
        <v>169</v>
      </c>
      <c r="Q8" s="3"/>
      <c r="R8" s="3"/>
      <c r="S8" s="3"/>
      <c r="T8" s="3"/>
      <c r="U8" s="3"/>
      <c r="V8" s="3"/>
      <c r="W8" s="4"/>
    </row>
    <row r="9" spans="2:23" x14ac:dyDescent="0.4">
      <c r="B9" s="5"/>
      <c r="C9" s="1" t="s">
        <v>166</v>
      </c>
      <c r="K9" s="12"/>
      <c r="P9" s="36" t="s">
        <v>170</v>
      </c>
      <c r="W9" s="6"/>
    </row>
    <row r="10" spans="2:23" ht="15" thickBot="1" x14ac:dyDescent="0.45">
      <c r="B10" s="5"/>
      <c r="C10" s="1" t="s">
        <v>84</v>
      </c>
      <c r="K10" s="12"/>
      <c r="P10" s="7"/>
      <c r="Q10" s="8"/>
      <c r="R10" s="8"/>
      <c r="S10" s="8"/>
      <c r="T10" s="8"/>
      <c r="U10" s="8"/>
      <c r="V10" s="8"/>
      <c r="W10" s="9"/>
    </row>
    <row r="11" spans="2:23" ht="15" thickBot="1" x14ac:dyDescent="0.45">
      <c r="B11" s="7"/>
      <c r="C11" s="8" t="s">
        <v>5</v>
      </c>
      <c r="D11" s="8"/>
      <c r="E11" s="8"/>
      <c r="F11" s="8"/>
      <c r="G11" s="8"/>
      <c r="H11" s="8"/>
      <c r="I11" s="8"/>
      <c r="J11" s="8"/>
      <c r="K11" s="12"/>
    </row>
    <row r="12" spans="2:23" ht="15" customHeight="1" thickBot="1" x14ac:dyDescent="0.45">
      <c r="F12" s="60"/>
      <c r="G12" s="61"/>
      <c r="H12" s="61"/>
      <c r="I12" s="61"/>
      <c r="J12" s="61"/>
      <c r="K12" s="61"/>
      <c r="L12" s="61"/>
      <c r="P12" s="1" t="s">
        <v>4</v>
      </c>
    </row>
    <row r="13" spans="2:23" ht="15" customHeight="1" x14ac:dyDescent="0.4">
      <c r="F13" s="60"/>
      <c r="G13" s="61"/>
      <c r="H13" s="61"/>
      <c r="I13" s="61"/>
      <c r="J13" s="61"/>
      <c r="K13" s="61"/>
      <c r="L13" s="61"/>
      <c r="P13" s="66" t="s">
        <v>174</v>
      </c>
      <c r="Q13" s="67"/>
      <c r="R13" s="67"/>
      <c r="S13" s="67"/>
      <c r="T13" s="67"/>
      <c r="U13" s="67"/>
      <c r="V13" s="67"/>
      <c r="W13" s="68"/>
    </row>
    <row r="14" spans="2:23" ht="15" customHeight="1" thickBot="1" x14ac:dyDescent="0.45">
      <c r="F14" s="60"/>
      <c r="G14" s="61"/>
      <c r="H14" s="61"/>
      <c r="I14" s="61"/>
      <c r="J14" s="61"/>
      <c r="K14" s="61"/>
      <c r="L14" s="61"/>
      <c r="P14" s="69"/>
      <c r="Q14" s="70"/>
      <c r="R14" s="70"/>
      <c r="S14" s="70"/>
      <c r="T14" s="70"/>
      <c r="U14" s="70"/>
      <c r="V14" s="70"/>
      <c r="W14" s="71"/>
    </row>
    <row r="15" spans="2:23" ht="15" customHeight="1" thickTop="1" x14ac:dyDescent="0.4">
      <c r="C15" s="14"/>
      <c r="D15" s="13"/>
      <c r="E15" s="13"/>
      <c r="F15" s="13"/>
      <c r="G15" s="13"/>
      <c r="H15" s="13"/>
      <c r="I15" s="15"/>
      <c r="J15" s="12"/>
      <c r="P15" s="69"/>
      <c r="Q15" s="70"/>
      <c r="R15" s="70"/>
      <c r="S15" s="70"/>
      <c r="T15" s="70"/>
      <c r="U15" s="70"/>
      <c r="V15" s="70"/>
      <c r="W15" s="71"/>
    </row>
    <row r="16" spans="2:23" ht="19.5" customHeight="1" thickBot="1" x14ac:dyDescent="0.45">
      <c r="C16" s="12"/>
      <c r="I16" s="28"/>
      <c r="P16" s="69"/>
      <c r="Q16" s="70"/>
      <c r="R16" s="70"/>
      <c r="S16" s="70"/>
      <c r="T16" s="70"/>
      <c r="U16" s="70"/>
      <c r="V16" s="70"/>
      <c r="W16" s="71"/>
    </row>
    <row r="17" spans="2:23" ht="15" thickBot="1" x14ac:dyDescent="0.45">
      <c r="B17" s="81"/>
      <c r="C17" s="83" t="s">
        <v>172</v>
      </c>
      <c r="D17" s="84"/>
      <c r="E17" s="57"/>
      <c r="F17" s="57"/>
      <c r="H17" s="81"/>
      <c r="I17" s="83" t="s">
        <v>171</v>
      </c>
      <c r="J17" s="84"/>
      <c r="P17" s="72"/>
      <c r="Q17" s="73"/>
      <c r="R17" s="73"/>
      <c r="S17" s="73"/>
      <c r="T17" s="73"/>
      <c r="U17" s="73"/>
      <c r="V17" s="73"/>
      <c r="W17" s="74"/>
    </row>
    <row r="18" spans="2:23" ht="15" thickBot="1" x14ac:dyDescent="0.45">
      <c r="B18" s="82"/>
      <c r="C18" s="85"/>
      <c r="D18" s="86"/>
      <c r="E18" s="57"/>
      <c r="F18" s="57"/>
      <c r="H18" s="82"/>
      <c r="I18" s="85"/>
      <c r="J18" s="86"/>
    </row>
    <row r="19" spans="2:23" x14ac:dyDescent="0.4">
      <c r="C19" s="11"/>
      <c r="J19" s="11"/>
    </row>
    <row r="20" spans="2:23" ht="15" thickBot="1" x14ac:dyDescent="0.45">
      <c r="C20" s="12"/>
      <c r="J20" s="12"/>
    </row>
    <row r="21" spans="2:23" x14ac:dyDescent="0.4">
      <c r="B21" s="81" t="s">
        <v>23</v>
      </c>
      <c r="C21" s="87"/>
      <c r="D21" s="88"/>
      <c r="E21" s="57"/>
      <c r="F21" s="57"/>
      <c r="J21" s="35"/>
    </row>
    <row r="22" spans="2:23" ht="15" thickBot="1" x14ac:dyDescent="0.45">
      <c r="B22" s="82"/>
      <c r="C22" s="89"/>
      <c r="D22" s="90"/>
      <c r="E22" s="57"/>
      <c r="F22" s="57"/>
      <c r="J22" s="12"/>
    </row>
    <row r="23" spans="2:23" x14ac:dyDescent="0.4">
      <c r="J23" s="12"/>
    </row>
    <row r="24" spans="2:23" ht="15" customHeight="1" thickBot="1" x14ac:dyDescent="0.45">
      <c r="E24" s="26" t="s">
        <v>158</v>
      </c>
      <c r="J24" s="31"/>
    </row>
    <row r="25" spans="2:23" x14ac:dyDescent="0.4">
      <c r="E25" s="2"/>
      <c r="F25" s="3" t="s">
        <v>73</v>
      </c>
      <c r="G25" s="3"/>
      <c r="H25" s="3"/>
      <c r="I25" s="3"/>
      <c r="J25" s="3"/>
      <c r="K25" s="3"/>
      <c r="L25" s="3"/>
      <c r="M25" s="4"/>
    </row>
    <row r="26" spans="2:23" x14ac:dyDescent="0.4">
      <c r="E26" s="5"/>
      <c r="F26" s="26" t="s">
        <v>153</v>
      </c>
      <c r="H26" s="26"/>
      <c r="M26" s="6"/>
    </row>
    <row r="27" spans="2:23" x14ac:dyDescent="0.4">
      <c r="E27" s="5"/>
      <c r="F27" s="1" t="s">
        <v>74</v>
      </c>
      <c r="M27" s="6"/>
    </row>
    <row r="28" spans="2:23" x14ac:dyDescent="0.4">
      <c r="E28" s="5"/>
      <c r="F28" s="1" t="s">
        <v>75</v>
      </c>
      <c r="M28" s="6"/>
    </row>
    <row r="29" spans="2:23" x14ac:dyDescent="0.4">
      <c r="E29" s="5"/>
      <c r="F29" s="1" t="s">
        <v>81</v>
      </c>
      <c r="M29" s="6"/>
    </row>
    <row r="30" spans="2:23" x14ac:dyDescent="0.4">
      <c r="E30" s="5"/>
      <c r="F30" s="26" t="s">
        <v>80</v>
      </c>
      <c r="M30" s="6"/>
    </row>
    <row r="31" spans="2:23" ht="15" thickBot="1" x14ac:dyDescent="0.45">
      <c r="E31" s="7"/>
      <c r="F31" s="37" t="s">
        <v>85</v>
      </c>
      <c r="G31" s="8"/>
      <c r="H31" s="8"/>
      <c r="I31" s="8"/>
      <c r="J31" s="8"/>
      <c r="K31" s="8"/>
      <c r="L31" s="8"/>
      <c r="M31" s="9"/>
    </row>
    <row r="32" spans="2:23" x14ac:dyDescent="0.4">
      <c r="J32" s="12"/>
    </row>
    <row r="33" spans="5:13" x14ac:dyDescent="0.4">
      <c r="J33" s="12"/>
    </row>
    <row r="34" spans="5:13" ht="15" thickBot="1" x14ac:dyDescent="0.45">
      <c r="J34" s="12"/>
    </row>
    <row r="35" spans="5:13" ht="15" thickTop="1" x14ac:dyDescent="0.4">
      <c r="E35" s="28"/>
      <c r="F35" s="14"/>
      <c r="G35" s="13"/>
      <c r="H35" s="13"/>
      <c r="I35" s="13"/>
      <c r="J35" s="13"/>
      <c r="K35" s="13"/>
      <c r="L35" s="15"/>
    </row>
    <row r="36" spans="5:13" ht="15" thickBot="1" x14ac:dyDescent="0.45">
      <c r="E36" s="16"/>
      <c r="F36" s="12"/>
      <c r="L36" s="28"/>
      <c r="M36" s="31"/>
    </row>
    <row r="37" spans="5:13" x14ac:dyDescent="0.4">
      <c r="E37" s="55"/>
      <c r="F37" s="83" t="s">
        <v>172</v>
      </c>
      <c r="G37" s="84"/>
      <c r="K37" s="55"/>
      <c r="L37" s="83" t="s">
        <v>173</v>
      </c>
      <c r="M37" s="84"/>
    </row>
    <row r="38" spans="5:13" ht="15" thickBot="1" x14ac:dyDescent="0.45">
      <c r="E38" s="56"/>
      <c r="F38" s="85"/>
      <c r="G38" s="86"/>
      <c r="K38" s="56"/>
      <c r="L38" s="85"/>
      <c r="M38" s="86"/>
    </row>
    <row r="39" spans="5:13" x14ac:dyDescent="0.4">
      <c r="F39" s="11"/>
      <c r="M39" s="11"/>
    </row>
    <row r="40" spans="5:13" ht="15" thickBot="1" x14ac:dyDescent="0.45">
      <c r="F40" s="12"/>
      <c r="M40" s="31"/>
    </row>
    <row r="41" spans="5:13" ht="18" customHeight="1" x14ac:dyDescent="0.4">
      <c r="E41" s="81" t="s">
        <v>23</v>
      </c>
      <c r="F41" s="87"/>
      <c r="G41" s="88"/>
      <c r="K41" s="81" t="s">
        <v>2</v>
      </c>
      <c r="L41" s="87"/>
      <c r="M41" s="88"/>
    </row>
    <row r="42" spans="5:13" ht="18.600000000000001" customHeight="1" thickBot="1" x14ac:dyDescent="0.45">
      <c r="E42" s="82"/>
      <c r="F42" s="89"/>
      <c r="G42" s="90"/>
      <c r="K42" s="82"/>
      <c r="L42" s="89"/>
      <c r="M42" s="90"/>
    </row>
    <row r="43" spans="5:13" x14ac:dyDescent="0.4">
      <c r="L43" s="17"/>
    </row>
    <row r="44" spans="5:13" ht="15" thickBot="1" x14ac:dyDescent="0.45">
      <c r="L44" s="28"/>
    </row>
    <row r="45" spans="5:13" ht="14.45" customHeight="1" x14ac:dyDescent="0.4">
      <c r="K45" s="75" t="s">
        <v>72</v>
      </c>
      <c r="L45" s="76"/>
      <c r="M45" s="77"/>
    </row>
    <row r="46" spans="5:13" ht="15" customHeight="1" thickBot="1" x14ac:dyDescent="0.45">
      <c r="K46" s="78"/>
      <c r="L46" s="79"/>
      <c r="M46" s="80"/>
    </row>
    <row r="47" spans="5:13" ht="15" customHeight="1" x14ac:dyDescent="0.4">
      <c r="K47" s="75" t="s">
        <v>48</v>
      </c>
      <c r="L47" s="76"/>
      <c r="M47" s="77"/>
    </row>
    <row r="48" spans="5:13" ht="15" thickBot="1" x14ac:dyDescent="0.45">
      <c r="K48" s="78"/>
      <c r="L48" s="79"/>
      <c r="M48" s="80"/>
    </row>
  </sheetData>
  <mergeCells count="12">
    <mergeCell ref="P13:W17"/>
    <mergeCell ref="K47:M48"/>
    <mergeCell ref="B17:B18"/>
    <mergeCell ref="C17:D18"/>
    <mergeCell ref="H17:H18"/>
    <mergeCell ref="I17:J18"/>
    <mergeCell ref="B21:D22"/>
    <mergeCell ref="F37:G38"/>
    <mergeCell ref="L37:M38"/>
    <mergeCell ref="E41:G42"/>
    <mergeCell ref="K41:M42"/>
    <mergeCell ref="K45:M46"/>
  </mergeCells>
  <phoneticPr fontId="3"/>
  <hyperlinks>
    <hyperlink ref="K45:M46" location="基礎情報!A1" display="基礎情報" xr:uid="{D394974B-A4F1-41AE-BD6B-78EE75F9DACE}"/>
    <hyperlink ref="K47:M48" location="相談シート!A1" display="相談シート" xr:uid="{C28B52F9-0FE9-4F41-A86A-D5D7863BF43F}"/>
  </hyperlinks>
  <pageMargins left="0.63" right="0.42" top="0.35" bottom="0.23" header="0.3" footer="0.2"/>
  <pageSetup paperSize="9" scale="7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4</xdr:col>
                    <xdr:colOff>57150</xdr:colOff>
                    <xdr:row>36</xdr:row>
                    <xdr:rowOff>0</xdr:rowOff>
                  </from>
                  <to>
                    <xdr:col>5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10</xdr:col>
                    <xdr:colOff>57150</xdr:colOff>
                    <xdr:row>36</xdr:row>
                    <xdr:rowOff>0</xdr:rowOff>
                  </from>
                  <to>
                    <xdr:col>11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</xdr:col>
                    <xdr:colOff>57150</xdr:colOff>
                    <xdr:row>16</xdr:row>
                    <xdr:rowOff>0</xdr:rowOff>
                  </from>
                  <to>
                    <xdr:col>2</xdr:col>
                    <xdr:colOff>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7</xdr:col>
                    <xdr:colOff>57150</xdr:colOff>
                    <xdr:row>16</xdr:row>
                    <xdr:rowOff>0</xdr:rowOff>
                  </from>
                  <to>
                    <xdr:col>8</xdr:col>
                    <xdr:colOff>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4</xdr:col>
                    <xdr:colOff>57150</xdr:colOff>
                    <xdr:row>23</xdr:row>
                    <xdr:rowOff>171450</xdr:rowOff>
                  </from>
                  <to>
                    <xdr:col>5</xdr:col>
                    <xdr:colOff>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4</xdr:col>
                    <xdr:colOff>57150</xdr:colOff>
                    <xdr:row>24</xdr:row>
                    <xdr:rowOff>171450</xdr:rowOff>
                  </from>
                  <to>
                    <xdr:col>5</xdr:col>
                    <xdr:colOff>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4</xdr:col>
                    <xdr:colOff>57150</xdr:colOff>
                    <xdr:row>25</xdr:row>
                    <xdr:rowOff>171450</xdr:rowOff>
                  </from>
                  <to>
                    <xdr:col>5</xdr:col>
                    <xdr:colOff>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4</xdr:col>
                    <xdr:colOff>57150</xdr:colOff>
                    <xdr:row>26</xdr:row>
                    <xdr:rowOff>171450</xdr:rowOff>
                  </from>
                  <to>
                    <xdr:col>5</xdr:col>
                    <xdr:colOff>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4</xdr:col>
                    <xdr:colOff>57150</xdr:colOff>
                    <xdr:row>28</xdr:row>
                    <xdr:rowOff>0</xdr:rowOff>
                  </from>
                  <to>
                    <xdr:col>5</xdr:col>
                    <xdr:colOff>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4</xdr:col>
                    <xdr:colOff>57150</xdr:colOff>
                    <xdr:row>28</xdr:row>
                    <xdr:rowOff>171450</xdr:rowOff>
                  </from>
                  <to>
                    <xdr:col>5</xdr:col>
                    <xdr:colOff>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1</xdr:col>
                    <xdr:colOff>38100</xdr:colOff>
                    <xdr:row>5</xdr:row>
                    <xdr:rowOff>161925</xdr:rowOff>
                  </from>
                  <to>
                    <xdr:col>2</xdr:col>
                    <xdr:colOff>47625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1</xdr:col>
                    <xdr:colOff>38100</xdr:colOff>
                    <xdr:row>7</xdr:row>
                    <xdr:rowOff>161925</xdr:rowOff>
                  </from>
                  <to>
                    <xdr:col>2</xdr:col>
                    <xdr:colOff>47625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1</xdr:col>
                    <xdr:colOff>38100</xdr:colOff>
                    <xdr:row>6</xdr:row>
                    <xdr:rowOff>161925</xdr:rowOff>
                  </from>
                  <to>
                    <xdr:col>2</xdr:col>
                    <xdr:colOff>47625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1</xdr:col>
                    <xdr:colOff>38100</xdr:colOff>
                    <xdr:row>8</xdr:row>
                    <xdr:rowOff>161925</xdr:rowOff>
                  </from>
                  <to>
                    <xdr:col>2</xdr:col>
                    <xdr:colOff>47625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1</xdr:col>
                    <xdr:colOff>38100</xdr:colOff>
                    <xdr:row>9</xdr:row>
                    <xdr:rowOff>161925</xdr:rowOff>
                  </from>
                  <to>
                    <xdr:col>2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4</xdr:col>
                    <xdr:colOff>57150</xdr:colOff>
                    <xdr:row>30</xdr:row>
                    <xdr:rowOff>0</xdr:rowOff>
                  </from>
                  <to>
                    <xdr:col>5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4C53C-175C-44FC-B95A-7241D03FF0BE}">
  <sheetPr>
    <pageSetUpPr fitToPage="1"/>
  </sheetPr>
  <dimension ref="A1:AM48"/>
  <sheetViews>
    <sheetView showGridLines="0" zoomScaleNormal="100" workbookViewId="0">
      <selection activeCell="C1" sqref="C1"/>
    </sheetView>
  </sheetViews>
  <sheetFormatPr defaultColWidth="8.75" defaultRowHeight="15.75" outlineLevelCol="1" x14ac:dyDescent="0.4"/>
  <cols>
    <col min="1" max="21" width="4.5" style="30" customWidth="1"/>
    <col min="22" max="24" width="10.75" style="30" hidden="1" customWidth="1" outlineLevel="1"/>
    <col min="25" max="27" width="3.125" style="30" hidden="1" customWidth="1" outlineLevel="1"/>
    <col min="28" max="28" width="0" style="30" hidden="1" customWidth="1" outlineLevel="1"/>
    <col min="29" max="29" width="8.75" style="30" collapsed="1"/>
    <col min="30" max="16384" width="8.75" style="30"/>
  </cols>
  <sheetData>
    <row r="1" spans="1:39" s="1" customFormat="1" ht="16.5" x14ac:dyDescent="0.4">
      <c r="A1" s="18" t="s">
        <v>54</v>
      </c>
      <c r="D1" s="32" t="s">
        <v>161</v>
      </c>
    </row>
    <row r="2" spans="1:39" s="1" customFormat="1" ht="14.25" x14ac:dyDescent="0.4"/>
    <row r="3" spans="1:39" s="1" customFormat="1" ht="28.9" customHeight="1" x14ac:dyDescent="0.4">
      <c r="B3" s="98" t="s">
        <v>154</v>
      </c>
      <c r="C3" s="98"/>
      <c r="D3" s="98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24"/>
    </row>
    <row r="4" spans="1:39" s="1" customFormat="1" ht="18.75" customHeight="1" x14ac:dyDescent="0.4">
      <c r="B4" s="26" t="s">
        <v>160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39" s="1" customFormat="1" ht="6" customHeight="1" x14ac:dyDescent="0.4">
      <c r="C5" s="19"/>
      <c r="D5" s="19"/>
      <c r="N5" s="19"/>
      <c r="O5" s="19"/>
      <c r="P5" s="19"/>
    </row>
    <row r="6" spans="1:39" s="1" customFormat="1" ht="14.25" x14ac:dyDescent="0.4">
      <c r="B6" s="39" t="s">
        <v>61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39" s="1" customFormat="1" ht="14.25" x14ac:dyDescent="0.4">
      <c r="B7" s="1" t="s">
        <v>62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39" s="1" customFormat="1" ht="6" customHeight="1" x14ac:dyDescent="0.4">
      <c r="P8" s="19"/>
    </row>
    <row r="9" spans="1:39" s="1" customFormat="1" ht="14.25" x14ac:dyDescent="0.4">
      <c r="B9" s="100"/>
      <c r="C9" s="94" t="s">
        <v>89</v>
      </c>
      <c r="D9" s="94"/>
      <c r="E9" s="94"/>
      <c r="F9" s="94"/>
      <c r="G9" s="94"/>
      <c r="H9" s="94"/>
      <c r="J9" s="93" t="s">
        <v>63</v>
      </c>
      <c r="K9" s="93"/>
      <c r="L9" s="93"/>
      <c r="M9" s="93"/>
      <c r="N9" s="93"/>
      <c r="O9" s="93"/>
      <c r="Q9" s="93" t="s">
        <v>65</v>
      </c>
      <c r="R9" s="93"/>
      <c r="S9" s="93"/>
      <c r="T9" s="93"/>
      <c r="U9" s="93"/>
      <c r="V9" s="1" t="b">
        <v>0</v>
      </c>
      <c r="W9" s="1" t="b">
        <v>0</v>
      </c>
      <c r="X9" s="1" t="b">
        <v>0</v>
      </c>
      <c r="Y9" s="51" t="str">
        <f>IF(V9=TRUE,"○","")</f>
        <v/>
      </c>
      <c r="Z9" s="51" t="str">
        <f>IF(W9=TRUE,"○","")</f>
        <v/>
      </c>
      <c r="AA9" s="51" t="str">
        <f>IF(X9=TRUE,"○","")</f>
        <v/>
      </c>
    </row>
    <row r="10" spans="1:39" s="1" customFormat="1" ht="14.25" x14ac:dyDescent="0.4">
      <c r="B10" s="100"/>
      <c r="C10" s="94"/>
      <c r="D10" s="94"/>
      <c r="E10" s="94"/>
      <c r="F10" s="94"/>
      <c r="G10" s="94"/>
      <c r="H10" s="94"/>
      <c r="J10" s="93"/>
      <c r="K10" s="93"/>
      <c r="L10" s="93"/>
      <c r="M10" s="93"/>
      <c r="N10" s="93"/>
      <c r="O10" s="93"/>
      <c r="Q10" s="93"/>
      <c r="R10" s="93"/>
      <c r="S10" s="93"/>
      <c r="T10" s="93"/>
      <c r="U10" s="93"/>
      <c r="Y10" s="26"/>
      <c r="Z10" s="26"/>
      <c r="AA10" s="26"/>
    </row>
    <row r="11" spans="1:39" s="1" customFormat="1" ht="14.25" x14ac:dyDescent="0.4">
      <c r="B11" s="100"/>
      <c r="C11" s="93" t="s">
        <v>64</v>
      </c>
      <c r="D11" s="93"/>
      <c r="E11" s="93"/>
      <c r="F11" s="93"/>
      <c r="G11" s="93"/>
      <c r="H11" s="93"/>
      <c r="I11" s="10"/>
      <c r="J11" s="93" t="s">
        <v>66</v>
      </c>
      <c r="K11" s="93"/>
      <c r="L11" s="93"/>
      <c r="M11" s="93"/>
      <c r="N11" s="93"/>
      <c r="O11" s="100"/>
      <c r="P11" s="94" t="s">
        <v>90</v>
      </c>
      <c r="Q11" s="94"/>
      <c r="R11" s="94"/>
      <c r="S11" s="94"/>
      <c r="T11" s="94"/>
      <c r="U11" s="94"/>
      <c r="V11" s="1" t="b">
        <v>0</v>
      </c>
      <c r="W11" s="1" t="b">
        <v>0</v>
      </c>
      <c r="X11" s="1" t="b">
        <v>0</v>
      </c>
      <c r="Y11" s="51" t="str">
        <f>IF(V11=TRUE,"○","")</f>
        <v/>
      </c>
      <c r="Z11" s="51" t="str">
        <f>IF(W11=TRUE,"○","")</f>
        <v/>
      </c>
      <c r="AA11" s="51" t="str">
        <f>IF(X11=TRUE,"○","")</f>
        <v/>
      </c>
    </row>
    <row r="12" spans="1:39" s="1" customFormat="1" ht="14.25" x14ac:dyDescent="0.4">
      <c r="B12" s="100"/>
      <c r="C12" s="93"/>
      <c r="D12" s="93"/>
      <c r="E12" s="93"/>
      <c r="F12" s="93"/>
      <c r="G12" s="93"/>
      <c r="H12" s="93"/>
      <c r="I12" s="10"/>
      <c r="J12" s="93"/>
      <c r="K12" s="93"/>
      <c r="L12" s="93"/>
      <c r="M12" s="93"/>
      <c r="N12" s="93"/>
      <c r="O12" s="100"/>
      <c r="P12" s="94"/>
      <c r="Q12" s="94"/>
      <c r="R12" s="94"/>
      <c r="S12" s="94"/>
      <c r="T12" s="94"/>
      <c r="U12" s="94"/>
      <c r="Y12" s="26"/>
      <c r="Z12" s="26"/>
      <c r="AA12" s="26"/>
    </row>
    <row r="13" spans="1:39" s="1" customFormat="1" ht="14.25" x14ac:dyDescent="0.4">
      <c r="B13" s="100"/>
      <c r="C13" s="94" t="s">
        <v>91</v>
      </c>
      <c r="D13" s="94"/>
      <c r="E13" s="94"/>
      <c r="F13" s="94"/>
      <c r="G13" s="94"/>
      <c r="H13" s="101"/>
      <c r="I13" s="94" t="s">
        <v>77</v>
      </c>
      <c r="J13" s="94"/>
      <c r="K13" s="94"/>
      <c r="L13" s="94"/>
      <c r="M13" s="94"/>
      <c r="V13" s="1" t="b">
        <v>0</v>
      </c>
      <c r="W13" s="1" t="b">
        <v>0</v>
      </c>
      <c r="Y13" s="51" t="str">
        <f>IF(V13=TRUE,"○","")</f>
        <v/>
      </c>
      <c r="Z13" s="51" t="str">
        <f>IF(W13=TRUE,"○","")</f>
        <v/>
      </c>
      <c r="AA13" s="51"/>
      <c r="AM13" s="20"/>
    </row>
    <row r="14" spans="1:39" s="1" customFormat="1" ht="14.25" x14ac:dyDescent="0.4">
      <c r="B14" s="100"/>
      <c r="C14" s="94"/>
      <c r="D14" s="94"/>
      <c r="E14" s="94"/>
      <c r="F14" s="94"/>
      <c r="G14" s="94"/>
      <c r="H14" s="101"/>
      <c r="I14" s="94"/>
      <c r="J14" s="94"/>
      <c r="K14" s="94"/>
      <c r="L14" s="94"/>
      <c r="M14" s="94"/>
      <c r="AM14" s="20"/>
    </row>
    <row r="15" spans="1:39" s="1" customFormat="1" ht="6" customHeight="1" x14ac:dyDescent="0.4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39" s="1" customFormat="1" ht="14.25" x14ac:dyDescent="0.4">
      <c r="B16" s="39" t="s">
        <v>56</v>
      </c>
    </row>
    <row r="17" spans="2:24" s="1" customFormat="1" ht="6" customHeight="1" x14ac:dyDescent="0.4"/>
    <row r="18" spans="2:24" s="1" customFormat="1" ht="28.9" customHeight="1" x14ac:dyDescent="0.4">
      <c r="B18" s="93" t="s">
        <v>29</v>
      </c>
      <c r="C18" s="93"/>
      <c r="D18" s="93"/>
      <c r="F18" s="1" t="s">
        <v>30</v>
      </c>
      <c r="H18" s="1" t="s">
        <v>31</v>
      </c>
      <c r="I18" s="1" t="s">
        <v>32</v>
      </c>
      <c r="J18" s="93" t="s">
        <v>33</v>
      </c>
      <c r="K18" s="93"/>
      <c r="L18" s="91"/>
      <c r="M18" s="91"/>
      <c r="N18" s="91"/>
      <c r="O18" s="91"/>
      <c r="P18" s="91"/>
      <c r="Q18" s="91"/>
      <c r="R18" s="91"/>
      <c r="S18" s="91"/>
      <c r="V18" s="1" t="b">
        <v>0</v>
      </c>
      <c r="W18" s="1" t="b">
        <v>0</v>
      </c>
      <c r="X18" s="1" t="str">
        <f>IF(V18=TRUE,F18,IF(W18=TRUE,H18,""))</f>
        <v/>
      </c>
    </row>
    <row r="19" spans="2:24" s="1" customFormat="1" ht="6" customHeight="1" x14ac:dyDescent="0.4">
      <c r="B19" s="21"/>
      <c r="C19" s="21"/>
    </row>
    <row r="20" spans="2:24" s="1" customFormat="1" ht="28.9" customHeight="1" x14ac:dyDescent="0.4">
      <c r="B20" s="93" t="s">
        <v>34</v>
      </c>
      <c r="C20" s="93"/>
      <c r="D20" s="93"/>
      <c r="E20" s="91"/>
      <c r="F20" s="91"/>
      <c r="G20" s="23" t="s">
        <v>10</v>
      </c>
      <c r="H20" s="22"/>
      <c r="I20" s="22" t="s">
        <v>11</v>
      </c>
      <c r="J20" s="22"/>
      <c r="K20" s="22" t="s">
        <v>12</v>
      </c>
      <c r="L20" s="10" t="s">
        <v>14</v>
      </c>
      <c r="M20" s="91"/>
      <c r="N20" s="91"/>
      <c r="O20" s="53" t="s">
        <v>10</v>
      </c>
      <c r="P20" s="54"/>
      <c r="Q20" s="54" t="s">
        <v>11</v>
      </c>
      <c r="R20" s="54"/>
      <c r="S20" s="54" t="s">
        <v>12</v>
      </c>
      <c r="T20" s="19"/>
      <c r="V20" s="27" t="str">
        <f>E20&amp;"/"&amp;H20&amp;"/"&amp;J20</f>
        <v>//</v>
      </c>
      <c r="W20" s="27" t="str">
        <f>M20&amp;"/"&amp;P20&amp;"/"&amp;R20</f>
        <v>//</v>
      </c>
    </row>
    <row r="21" spans="2:24" s="1" customFormat="1" ht="6" customHeight="1" x14ac:dyDescent="0.4"/>
    <row r="22" spans="2:24" s="1" customFormat="1" ht="28.9" customHeight="1" x14ac:dyDescent="0.4">
      <c r="B22" s="93" t="s">
        <v>150</v>
      </c>
      <c r="C22" s="93"/>
      <c r="D22" s="93"/>
      <c r="E22" s="93"/>
      <c r="F22" s="97"/>
      <c r="G22" s="97"/>
      <c r="H22" s="97"/>
      <c r="I22" s="19" t="s">
        <v>9</v>
      </c>
      <c r="J22" s="93" t="s">
        <v>151</v>
      </c>
      <c r="K22" s="93"/>
      <c r="L22" s="93"/>
      <c r="M22" s="93"/>
      <c r="N22" s="93"/>
      <c r="O22" s="92"/>
      <c r="P22" s="92"/>
      <c r="Q22" s="92"/>
      <c r="R22" s="92"/>
      <c r="S22" s="92"/>
    </row>
    <row r="23" spans="2:24" s="1" customFormat="1" ht="6" customHeight="1" x14ac:dyDescent="0.4"/>
    <row r="24" spans="2:24" s="1" customFormat="1" ht="28.9" customHeight="1" x14ac:dyDescent="0.4">
      <c r="B24" s="65" t="s">
        <v>47</v>
      </c>
      <c r="C24" s="93"/>
      <c r="D24" s="93"/>
      <c r="E24" s="93"/>
      <c r="F24" s="92"/>
      <c r="G24" s="92"/>
    </row>
    <row r="25" spans="2:24" s="1" customFormat="1" ht="6" customHeight="1" x14ac:dyDescent="0.4"/>
    <row r="26" spans="2:24" s="1" customFormat="1" ht="14.25" x14ac:dyDescent="0.4">
      <c r="B26" s="39" t="s">
        <v>57</v>
      </c>
    </row>
    <row r="27" spans="2:24" s="1" customFormat="1" ht="6" customHeight="1" x14ac:dyDescent="0.4"/>
    <row r="28" spans="2:24" s="1" customFormat="1" ht="28.9" customHeight="1" x14ac:dyDescent="0.4">
      <c r="B28" s="93" t="s">
        <v>25</v>
      </c>
      <c r="C28" s="93"/>
      <c r="D28" s="93"/>
      <c r="E28" s="93"/>
      <c r="F28" s="91"/>
      <c r="G28" s="91"/>
      <c r="H28" s="23" t="s">
        <v>10</v>
      </c>
      <c r="I28" s="22"/>
      <c r="J28" s="22" t="s">
        <v>11</v>
      </c>
      <c r="K28" s="22"/>
      <c r="L28" s="22" t="s">
        <v>12</v>
      </c>
      <c r="M28" s="93" t="s">
        <v>26</v>
      </c>
      <c r="N28" s="93"/>
      <c r="O28" s="93"/>
      <c r="P28" s="93"/>
      <c r="Q28" s="96"/>
      <c r="R28" s="96"/>
      <c r="S28" s="96"/>
      <c r="T28" s="1" t="s">
        <v>27</v>
      </c>
      <c r="V28" s="27" t="str">
        <f>F28&amp;"/"&amp;I28&amp;"/"&amp;K28</f>
        <v>//</v>
      </c>
    </row>
    <row r="29" spans="2:24" s="1" customFormat="1" ht="6" customHeight="1" x14ac:dyDescent="0.4"/>
    <row r="30" spans="2:24" s="1" customFormat="1" ht="28.9" customHeight="1" x14ac:dyDescent="0.4">
      <c r="B30" s="93" t="s">
        <v>28</v>
      </c>
      <c r="C30" s="93"/>
      <c r="D30" s="93"/>
      <c r="E30" s="93"/>
      <c r="F30" s="96"/>
      <c r="G30" s="96"/>
      <c r="H30" s="96"/>
      <c r="I30" s="1" t="s">
        <v>27</v>
      </c>
      <c r="J30" s="93" t="s">
        <v>55</v>
      </c>
      <c r="K30" s="93"/>
      <c r="L30" s="93"/>
      <c r="M30" s="93"/>
      <c r="N30" s="96"/>
      <c r="O30" s="96"/>
      <c r="P30" s="96"/>
      <c r="Q30" s="1" t="s">
        <v>27</v>
      </c>
    </row>
    <row r="31" spans="2:24" s="1" customFormat="1" ht="6" customHeight="1" x14ac:dyDescent="0.4"/>
    <row r="32" spans="2:24" s="1" customFormat="1" ht="28.9" customHeight="1" x14ac:dyDescent="0.4">
      <c r="B32" s="20" t="s">
        <v>53</v>
      </c>
      <c r="C32" s="20"/>
      <c r="D32" s="20"/>
      <c r="E32" s="20"/>
      <c r="F32" s="96"/>
      <c r="G32" s="96"/>
      <c r="H32" s="96"/>
      <c r="I32" s="96"/>
      <c r="J32" s="96"/>
      <c r="K32" s="96"/>
      <c r="U32" s="19"/>
      <c r="V32" s="19"/>
    </row>
    <row r="33" spans="2:27" s="1" customFormat="1" ht="6" customHeight="1" x14ac:dyDescent="0.4"/>
    <row r="34" spans="2:27" s="1" customFormat="1" ht="28.9" customHeight="1" x14ac:dyDescent="0.4">
      <c r="B34" s="65" t="s">
        <v>59</v>
      </c>
      <c r="C34" s="65"/>
      <c r="D34" s="65"/>
      <c r="E34" s="65"/>
      <c r="F34" s="65"/>
      <c r="G34" s="96"/>
      <c r="H34" s="96"/>
      <c r="I34" s="96"/>
      <c r="J34" s="1" t="s">
        <v>9</v>
      </c>
      <c r="K34" s="52" t="s">
        <v>60</v>
      </c>
      <c r="V34" s="19"/>
    </row>
    <row r="35" spans="2:27" s="1" customFormat="1" ht="6" customHeight="1" x14ac:dyDescent="0.4"/>
    <row r="36" spans="2:27" s="1" customFormat="1" ht="14.25" x14ac:dyDescent="0.4">
      <c r="B36" s="39" t="s">
        <v>58</v>
      </c>
    </row>
    <row r="37" spans="2:27" s="1" customFormat="1" ht="6" customHeight="1" x14ac:dyDescent="0.4"/>
    <row r="38" spans="2:27" s="1" customFormat="1" ht="28.9" customHeight="1" x14ac:dyDescent="0.4">
      <c r="B38" s="93" t="s">
        <v>35</v>
      </c>
      <c r="C38" s="93"/>
      <c r="D38" s="93"/>
      <c r="E38" s="93"/>
      <c r="G38" s="93" t="s">
        <v>37</v>
      </c>
      <c r="H38" s="93"/>
      <c r="J38" s="93" t="s">
        <v>36</v>
      </c>
      <c r="K38" s="93"/>
      <c r="M38" s="93" t="s">
        <v>41</v>
      </c>
      <c r="N38" s="93"/>
      <c r="V38" s="1" t="b">
        <v>0</v>
      </c>
      <c r="W38" s="1" t="b">
        <v>0</v>
      </c>
      <c r="X38" s="1" t="b">
        <v>0</v>
      </c>
      <c r="Y38" s="10" t="str">
        <f>IF(V38=TRUE,"○","")</f>
        <v/>
      </c>
      <c r="Z38" s="10" t="str">
        <f>IF(W38=TRUE,"○","")</f>
        <v/>
      </c>
      <c r="AA38" s="10" t="str">
        <f>IF(X38=TRUE,"○","")</f>
        <v/>
      </c>
    </row>
    <row r="39" spans="2:27" s="1" customFormat="1" ht="14.25" x14ac:dyDescent="0.25">
      <c r="B39" s="20"/>
      <c r="C39" s="20"/>
      <c r="D39" s="20"/>
      <c r="E39" s="20"/>
      <c r="G39" s="20"/>
      <c r="H39" s="20"/>
      <c r="J39" s="20"/>
      <c r="K39" s="20"/>
      <c r="N39" s="25" t="s">
        <v>40</v>
      </c>
    </row>
    <row r="40" spans="2:27" s="1" customFormat="1" ht="28.9" customHeight="1" x14ac:dyDescent="0.4">
      <c r="B40" s="20"/>
      <c r="C40" s="20"/>
      <c r="D40" s="20"/>
      <c r="E40" s="20"/>
      <c r="G40" s="1" t="s">
        <v>38</v>
      </c>
      <c r="I40" s="1" t="s">
        <v>39</v>
      </c>
      <c r="K40" s="93" t="s">
        <v>5</v>
      </c>
      <c r="L40" s="93"/>
      <c r="M40" s="1" t="s">
        <v>32</v>
      </c>
      <c r="N40" s="97"/>
      <c r="O40" s="97"/>
      <c r="P40" s="97"/>
      <c r="Q40" s="97"/>
      <c r="R40" s="97"/>
      <c r="S40" s="97"/>
      <c r="T40" s="20"/>
      <c r="V40" s="1" t="b">
        <v>0</v>
      </c>
      <c r="W40" s="1" t="b">
        <v>0</v>
      </c>
      <c r="X40" s="1" t="b">
        <v>0</v>
      </c>
      <c r="Y40" s="10" t="str">
        <f>IF(V40=TRUE,"○","")</f>
        <v/>
      </c>
      <c r="Z40" s="10" t="str">
        <f>IF(W40=TRUE,"○","")</f>
        <v/>
      </c>
      <c r="AA40" s="10" t="str">
        <f>IF(X40=TRUE,"○","")</f>
        <v/>
      </c>
    </row>
    <row r="41" spans="2:27" s="1" customFormat="1" ht="6" customHeight="1" x14ac:dyDescent="0.4"/>
    <row r="42" spans="2:27" s="1" customFormat="1" ht="28.9" customHeight="1" x14ac:dyDescent="0.4">
      <c r="B42" s="93" t="s">
        <v>42</v>
      </c>
      <c r="C42" s="93"/>
      <c r="D42" s="97"/>
      <c r="E42" s="97"/>
      <c r="F42" s="97"/>
      <c r="G42" s="19" t="s">
        <v>9</v>
      </c>
      <c r="U42" s="19"/>
      <c r="V42" s="19"/>
    </row>
    <row r="43" spans="2:27" s="1" customFormat="1" ht="6" customHeight="1" x14ac:dyDescent="0.4"/>
    <row r="44" spans="2:27" s="33" customFormat="1" ht="14.25" x14ac:dyDescent="0.4">
      <c r="B44" s="40" t="s">
        <v>78</v>
      </c>
      <c r="C44" s="26"/>
      <c r="D44" s="26"/>
      <c r="E44" s="26"/>
      <c r="F44" s="26"/>
      <c r="G44" s="26"/>
      <c r="H44" s="26"/>
    </row>
    <row r="45" spans="2:27" s="33" customFormat="1" ht="6" customHeight="1" x14ac:dyDescent="0.4">
      <c r="B45" s="26"/>
      <c r="C45" s="26"/>
      <c r="D45" s="26"/>
      <c r="E45" s="26"/>
      <c r="F45" s="26"/>
      <c r="G45" s="26"/>
      <c r="H45" s="26"/>
    </row>
    <row r="46" spans="2:27" s="33" customFormat="1" ht="29.45" customHeight="1" x14ac:dyDescent="0.4">
      <c r="B46" s="94" t="s">
        <v>79</v>
      </c>
      <c r="C46" s="94"/>
      <c r="D46" s="94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</row>
    <row r="47" spans="2:27" s="33" customFormat="1" ht="18.75" customHeight="1" x14ac:dyDescent="0.4">
      <c r="B47" s="26"/>
    </row>
    <row r="48" spans="2:27" x14ac:dyDescent="0.4">
      <c r="B48" s="34"/>
      <c r="C48" s="34"/>
      <c r="D48" s="34"/>
    </row>
  </sheetData>
  <mergeCells count="48">
    <mergeCell ref="C13:G14"/>
    <mergeCell ref="G38:H38"/>
    <mergeCell ref="J38:K38"/>
    <mergeCell ref="B13:B14"/>
    <mergeCell ref="B18:D18"/>
    <mergeCell ref="J18:K18"/>
    <mergeCell ref="B20:D20"/>
    <mergeCell ref="B22:E22"/>
    <mergeCell ref="H13:H14"/>
    <mergeCell ref="I13:M14"/>
    <mergeCell ref="L18:S18"/>
    <mergeCell ref="F28:G28"/>
    <mergeCell ref="F22:H22"/>
    <mergeCell ref="J22:N22"/>
    <mergeCell ref="M38:N38"/>
    <mergeCell ref="G34:I34"/>
    <mergeCell ref="B3:D3"/>
    <mergeCell ref="E3:S3"/>
    <mergeCell ref="B9:B10"/>
    <mergeCell ref="B11:B12"/>
    <mergeCell ref="O11:O12"/>
    <mergeCell ref="P11:U12"/>
    <mergeCell ref="C9:H10"/>
    <mergeCell ref="J9:O10"/>
    <mergeCell ref="C11:H12"/>
    <mergeCell ref="J11:N12"/>
    <mergeCell ref="Q9:U10"/>
    <mergeCell ref="B46:D46"/>
    <mergeCell ref="F46:S46"/>
    <mergeCell ref="B38:E38"/>
    <mergeCell ref="M28:P28"/>
    <mergeCell ref="B34:F34"/>
    <mergeCell ref="N30:P30"/>
    <mergeCell ref="Q28:S28"/>
    <mergeCell ref="B30:E30"/>
    <mergeCell ref="F30:H30"/>
    <mergeCell ref="J30:M30"/>
    <mergeCell ref="B42:C42"/>
    <mergeCell ref="D42:F42"/>
    <mergeCell ref="K40:L40"/>
    <mergeCell ref="N40:S40"/>
    <mergeCell ref="F32:K32"/>
    <mergeCell ref="B28:E28"/>
    <mergeCell ref="E20:F20"/>
    <mergeCell ref="M20:N20"/>
    <mergeCell ref="O22:S22"/>
    <mergeCell ref="B24:E24"/>
    <mergeCell ref="F24:G24"/>
  </mergeCells>
  <phoneticPr fontId="3"/>
  <conditionalFormatting sqref="D42">
    <cfRule type="cellIs" dxfId="53" priority="9" operator="equal">
      <formula>""</formula>
    </cfRule>
  </conditionalFormatting>
  <conditionalFormatting sqref="E3">
    <cfRule type="cellIs" dxfId="52" priority="4" operator="equal">
      <formula>""</formula>
    </cfRule>
  </conditionalFormatting>
  <conditionalFormatting sqref="E20:F20">
    <cfRule type="cellIs" dxfId="51" priority="22" operator="equal">
      <formula>""</formula>
    </cfRule>
  </conditionalFormatting>
  <conditionalFormatting sqref="F22">
    <cfRule type="cellIs" dxfId="50" priority="23" operator="equal">
      <formula>""</formula>
    </cfRule>
  </conditionalFormatting>
  <conditionalFormatting sqref="F24">
    <cfRule type="cellIs" dxfId="49" priority="14" operator="equal">
      <formula>""</formula>
    </cfRule>
  </conditionalFormatting>
  <conditionalFormatting sqref="F30 G34">
    <cfRule type="cellIs" dxfId="48" priority="32" operator="equal">
      <formula>""</formula>
    </cfRule>
  </conditionalFormatting>
  <conditionalFormatting sqref="F46">
    <cfRule type="cellIs" dxfId="47" priority="6" operator="equal">
      <formula>""</formula>
    </cfRule>
  </conditionalFormatting>
  <conditionalFormatting sqref="F28:G28">
    <cfRule type="cellIs" dxfId="46" priority="3" operator="equal">
      <formula>""</formula>
    </cfRule>
  </conditionalFormatting>
  <conditionalFormatting sqref="H20">
    <cfRule type="cellIs" dxfId="45" priority="20" operator="equal">
      <formula>""</formula>
    </cfRule>
  </conditionalFormatting>
  <conditionalFormatting sqref="I28">
    <cfRule type="cellIs" dxfId="44" priority="2" operator="equal">
      <formula>""</formula>
    </cfRule>
  </conditionalFormatting>
  <conditionalFormatting sqref="J20">
    <cfRule type="cellIs" dxfId="43" priority="19" operator="equal">
      <formula>""</formula>
    </cfRule>
  </conditionalFormatting>
  <conditionalFormatting sqref="K28">
    <cfRule type="cellIs" dxfId="42" priority="1" operator="equal">
      <formula>""</formula>
    </cfRule>
  </conditionalFormatting>
  <conditionalFormatting sqref="L18">
    <cfRule type="cellIs" dxfId="41" priority="24" operator="equal">
      <formula>""</formula>
    </cfRule>
  </conditionalFormatting>
  <conditionalFormatting sqref="M20:N20">
    <cfRule type="cellIs" dxfId="40" priority="21" operator="equal">
      <formula>""</formula>
    </cfRule>
  </conditionalFormatting>
  <conditionalFormatting sqref="N30 F32">
    <cfRule type="cellIs" dxfId="39" priority="31" operator="equal">
      <formula>""</formula>
    </cfRule>
  </conditionalFormatting>
  <conditionalFormatting sqref="N40">
    <cfRule type="cellIs" dxfId="38" priority="10" operator="equal">
      <formula>""</formula>
    </cfRule>
  </conditionalFormatting>
  <conditionalFormatting sqref="O22">
    <cfRule type="cellIs" dxfId="37" priority="15" operator="equal">
      <formula>""</formula>
    </cfRule>
  </conditionalFormatting>
  <conditionalFormatting sqref="P20">
    <cfRule type="cellIs" dxfId="36" priority="18" operator="equal">
      <formula>""</formula>
    </cfRule>
  </conditionalFormatting>
  <conditionalFormatting sqref="Q28">
    <cfRule type="cellIs" dxfId="35" priority="33" operator="equal">
      <formula>""</formula>
    </cfRule>
  </conditionalFormatting>
  <conditionalFormatting sqref="R20">
    <cfRule type="cellIs" dxfId="34" priority="17" operator="equal">
      <formula>""</formula>
    </cfRule>
  </conditionalFormatting>
  <dataValidations count="1">
    <dataValidation type="list" allowBlank="1" showInputMessage="1" showErrorMessage="1" sqref="F24:G24" xr:uid="{B78245FC-2665-4B90-983A-182E99538D58}">
      <formula1>"済,未"</formula1>
    </dataValidation>
  </dataValidations>
  <pageMargins left="0.52" right="0.39" top="0.75" bottom="0.51" header="0.3" footer="0.3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8</xdr:row>
                    <xdr:rowOff>0</xdr:rowOff>
                  </from>
                  <to>
                    <xdr:col>2</xdr:col>
                    <xdr:colOff>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</xdr:col>
                    <xdr:colOff>57150</xdr:colOff>
                    <xdr:row>10</xdr:row>
                    <xdr:rowOff>0</xdr:rowOff>
                  </from>
                  <to>
                    <xdr:col>2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14</xdr:col>
                    <xdr:colOff>57150</xdr:colOff>
                    <xdr:row>10</xdr:row>
                    <xdr:rowOff>0</xdr:rowOff>
                  </from>
                  <to>
                    <xdr:col>15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15</xdr:col>
                    <xdr:colOff>57150</xdr:colOff>
                    <xdr:row>8</xdr:row>
                    <xdr:rowOff>0</xdr:rowOff>
                  </from>
                  <to>
                    <xdr:col>16</xdr:col>
                    <xdr:colOff>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8</xdr:col>
                    <xdr:colOff>57150</xdr:colOff>
                    <xdr:row>10</xdr:row>
                    <xdr:rowOff>0</xdr:rowOff>
                  </from>
                  <to>
                    <xdr:col>9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8</xdr:col>
                    <xdr:colOff>57150</xdr:colOff>
                    <xdr:row>8</xdr:row>
                    <xdr:rowOff>0</xdr:rowOff>
                  </from>
                  <to>
                    <xdr:col>9</xdr:col>
                    <xdr:colOff>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4</xdr:col>
                    <xdr:colOff>57150</xdr:colOff>
                    <xdr:row>17</xdr:row>
                    <xdr:rowOff>0</xdr:rowOff>
                  </from>
                  <to>
                    <xdr:col>5</xdr:col>
                    <xdr:colOff>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6</xdr:col>
                    <xdr:colOff>57150</xdr:colOff>
                    <xdr:row>17</xdr:row>
                    <xdr:rowOff>0</xdr:rowOff>
                  </from>
                  <to>
                    <xdr:col>7</xdr:col>
                    <xdr:colOff>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1</xdr:col>
                    <xdr:colOff>57150</xdr:colOff>
                    <xdr:row>12</xdr:row>
                    <xdr:rowOff>0</xdr:rowOff>
                  </from>
                  <to>
                    <xdr:col>2</xdr:col>
                    <xdr:colOff>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5</xdr:col>
                    <xdr:colOff>57150</xdr:colOff>
                    <xdr:row>37</xdr:row>
                    <xdr:rowOff>0</xdr:rowOff>
                  </from>
                  <to>
                    <xdr:col>6</xdr:col>
                    <xdr:colOff>0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8</xdr:col>
                    <xdr:colOff>57150</xdr:colOff>
                    <xdr:row>37</xdr:row>
                    <xdr:rowOff>0</xdr:rowOff>
                  </from>
                  <to>
                    <xdr:col>9</xdr:col>
                    <xdr:colOff>0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5</xdr:col>
                    <xdr:colOff>57150</xdr:colOff>
                    <xdr:row>39</xdr:row>
                    <xdr:rowOff>0</xdr:rowOff>
                  </from>
                  <to>
                    <xdr:col>6</xdr:col>
                    <xdr:colOff>0</xdr:colOff>
                    <xdr:row>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Fill="0" autoLine="0" autoPict="0">
                <anchor moveWithCells="1">
                  <from>
                    <xdr:col>7</xdr:col>
                    <xdr:colOff>57150</xdr:colOff>
                    <xdr:row>39</xdr:row>
                    <xdr:rowOff>0</xdr:rowOff>
                  </from>
                  <to>
                    <xdr:col>8</xdr:col>
                    <xdr:colOff>0</xdr:colOff>
                    <xdr:row>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defaultSize="0" autoFill="0" autoLine="0" autoPict="0">
                <anchor moveWithCells="1">
                  <from>
                    <xdr:col>9</xdr:col>
                    <xdr:colOff>57150</xdr:colOff>
                    <xdr:row>39</xdr:row>
                    <xdr:rowOff>0</xdr:rowOff>
                  </from>
                  <to>
                    <xdr:col>10</xdr:col>
                    <xdr:colOff>0</xdr:colOff>
                    <xdr:row>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Fill="0" autoLine="0" autoPict="0">
                <anchor moveWithCells="1">
                  <from>
                    <xdr:col>11</xdr:col>
                    <xdr:colOff>57150</xdr:colOff>
                    <xdr:row>37</xdr:row>
                    <xdr:rowOff>0</xdr:rowOff>
                  </from>
                  <to>
                    <xdr:col>12</xdr:col>
                    <xdr:colOff>0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Fill="0" autoLine="0" autoPict="0">
                <anchor moveWithCells="1">
                  <from>
                    <xdr:col>7</xdr:col>
                    <xdr:colOff>57150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A989F-2869-4043-A2F3-64599B4FA189}">
  <sheetPr>
    <pageSetUpPr fitToPage="1"/>
  </sheetPr>
  <dimension ref="A1:AR67"/>
  <sheetViews>
    <sheetView showGridLines="0" zoomScaleNormal="100" workbookViewId="0">
      <selection activeCell="C1" sqref="C1"/>
    </sheetView>
  </sheetViews>
  <sheetFormatPr defaultColWidth="8.75" defaultRowHeight="14.25" outlineLevelCol="1" x14ac:dyDescent="0.4"/>
  <cols>
    <col min="1" max="22" width="4.5" style="1" customWidth="1"/>
    <col min="23" max="25" width="12" style="1" hidden="1" customWidth="1" outlineLevel="1"/>
    <col min="26" max="28" width="3.125" style="1" hidden="1" customWidth="1" outlineLevel="1"/>
    <col min="29" max="29" width="8.75" style="1" hidden="1" customWidth="1" outlineLevel="1"/>
    <col min="30" max="30" width="8.75" style="1" collapsed="1"/>
    <col min="31" max="16384" width="8.75" style="1"/>
  </cols>
  <sheetData>
    <row r="1" spans="1:44" ht="16.5" x14ac:dyDescent="0.4">
      <c r="A1" s="18" t="s">
        <v>48</v>
      </c>
      <c r="D1" s="32" t="s">
        <v>162</v>
      </c>
    </row>
    <row r="3" spans="1:44" ht="28.9" customHeight="1" x14ac:dyDescent="0.4">
      <c r="B3" s="102" t="s">
        <v>22</v>
      </c>
      <c r="C3" s="102"/>
      <c r="D3" s="102"/>
      <c r="E3" s="99" t="s">
        <v>164</v>
      </c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24"/>
    </row>
    <row r="4" spans="1:44" x14ac:dyDescent="0.4">
      <c r="B4" s="1" t="s">
        <v>6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44" ht="6" customHeight="1" x14ac:dyDescent="0.4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44" ht="14.45" customHeight="1" x14ac:dyDescent="0.4">
      <c r="B6" s="39" t="s">
        <v>7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44" ht="6" customHeight="1" x14ac:dyDescent="0.4"/>
    <row r="8" spans="1:44" x14ac:dyDescent="0.4">
      <c r="B8" s="100"/>
      <c r="C8" s="94" t="s">
        <v>93</v>
      </c>
      <c r="D8" s="94"/>
      <c r="E8" s="94"/>
      <c r="F8" s="94"/>
      <c r="G8" s="94"/>
      <c r="H8" s="94"/>
      <c r="I8" s="94"/>
      <c r="J8" s="100"/>
      <c r="K8" s="94" t="s">
        <v>92</v>
      </c>
      <c r="L8" s="94"/>
      <c r="M8" s="94"/>
      <c r="N8" s="94"/>
      <c r="O8" s="94"/>
      <c r="W8" s="1" t="b">
        <v>0</v>
      </c>
      <c r="X8" s="1" t="b">
        <v>0</v>
      </c>
      <c r="Z8" s="10" t="str">
        <f>IF(W8=TRUE,"○","")</f>
        <v/>
      </c>
      <c r="AA8" s="10" t="str">
        <f t="shared" ref="AA8" si="0">IF(X8=TRUE,"○","")</f>
        <v/>
      </c>
      <c r="AB8" s="10"/>
    </row>
    <row r="9" spans="1:44" x14ac:dyDescent="0.4">
      <c r="B9" s="100"/>
      <c r="C9" s="94"/>
      <c r="D9" s="94"/>
      <c r="E9" s="94"/>
      <c r="F9" s="94"/>
      <c r="G9" s="94"/>
      <c r="H9" s="94"/>
      <c r="I9" s="94"/>
      <c r="J9" s="100"/>
      <c r="K9" s="94"/>
      <c r="L9" s="94"/>
      <c r="M9" s="94"/>
      <c r="N9" s="94"/>
      <c r="O9" s="94"/>
      <c r="Z9" s="10"/>
      <c r="AA9" s="10"/>
      <c r="AB9" s="10"/>
    </row>
    <row r="10" spans="1:44" x14ac:dyDescent="0.4">
      <c r="B10" s="100"/>
      <c r="C10" s="93" t="s">
        <v>67</v>
      </c>
      <c r="D10" s="93"/>
      <c r="E10" s="93"/>
      <c r="F10" s="93"/>
      <c r="G10" s="93"/>
      <c r="H10" s="93"/>
      <c r="I10" s="93"/>
      <c r="J10" s="100"/>
      <c r="K10" s="93" t="s">
        <v>68</v>
      </c>
      <c r="L10" s="93"/>
      <c r="M10" s="93"/>
      <c r="N10" s="93"/>
      <c r="O10" s="100"/>
      <c r="P10" s="93" t="s">
        <v>69</v>
      </c>
      <c r="Q10" s="93"/>
      <c r="R10" s="93"/>
      <c r="S10" s="93"/>
      <c r="T10" s="93"/>
      <c r="U10" s="93"/>
      <c r="W10" s="1" t="b">
        <v>0</v>
      </c>
      <c r="X10" s="1" t="b">
        <v>0</v>
      </c>
      <c r="Y10" s="1" t="b">
        <v>0</v>
      </c>
      <c r="Z10" s="10" t="str">
        <f t="shared" ref="Z10:AB12" si="1">IF(W10=TRUE,"○","")</f>
        <v/>
      </c>
      <c r="AA10" s="10" t="str">
        <f t="shared" si="1"/>
        <v/>
      </c>
      <c r="AB10" s="10" t="str">
        <f t="shared" si="1"/>
        <v/>
      </c>
    </row>
    <row r="11" spans="1:44" x14ac:dyDescent="0.4">
      <c r="B11" s="100"/>
      <c r="C11" s="93"/>
      <c r="D11" s="93"/>
      <c r="E11" s="93"/>
      <c r="F11" s="93"/>
      <c r="G11" s="93"/>
      <c r="H11" s="93"/>
      <c r="I11" s="93"/>
      <c r="J11" s="100"/>
      <c r="K11" s="93"/>
      <c r="L11" s="93"/>
      <c r="M11" s="93"/>
      <c r="N11" s="93"/>
      <c r="O11" s="100"/>
      <c r="P11" s="93"/>
      <c r="Q11" s="93"/>
      <c r="R11" s="93"/>
      <c r="S11" s="93"/>
      <c r="T11" s="93"/>
      <c r="U11" s="93"/>
      <c r="Z11" s="10"/>
      <c r="AA11" s="10"/>
      <c r="AB11" s="10"/>
    </row>
    <row r="12" spans="1:44" x14ac:dyDescent="0.4">
      <c r="B12" s="100"/>
      <c r="C12" s="94" t="s">
        <v>155</v>
      </c>
      <c r="D12" s="94"/>
      <c r="E12" s="94"/>
      <c r="F12" s="94"/>
      <c r="G12" s="94"/>
      <c r="H12" s="94"/>
      <c r="I12" s="100"/>
      <c r="J12" s="93" t="s">
        <v>70</v>
      </c>
      <c r="K12" s="93"/>
      <c r="L12" s="93"/>
      <c r="M12" s="93"/>
      <c r="N12" s="93"/>
      <c r="O12" s="20"/>
      <c r="P12" s="20"/>
      <c r="Q12" s="20"/>
      <c r="R12" s="20"/>
      <c r="W12" s="1" t="b">
        <v>0</v>
      </c>
      <c r="X12" s="1" t="b">
        <v>0</v>
      </c>
      <c r="Z12" s="10" t="str">
        <f t="shared" si="1"/>
        <v/>
      </c>
      <c r="AA12" s="10" t="str">
        <f t="shared" si="1"/>
        <v/>
      </c>
      <c r="AB12" s="10"/>
      <c r="AM12" s="10"/>
      <c r="AN12" s="20"/>
      <c r="AO12" s="20"/>
      <c r="AP12" s="20"/>
      <c r="AQ12" s="20"/>
      <c r="AR12" s="20"/>
    </row>
    <row r="13" spans="1:44" x14ac:dyDescent="0.4">
      <c r="B13" s="100"/>
      <c r="C13" s="94"/>
      <c r="D13" s="94"/>
      <c r="E13" s="94"/>
      <c r="F13" s="94"/>
      <c r="G13" s="94"/>
      <c r="H13" s="94"/>
      <c r="I13" s="100"/>
      <c r="J13" s="93"/>
      <c r="K13" s="93"/>
      <c r="L13" s="93"/>
      <c r="M13" s="93"/>
      <c r="N13" s="93"/>
      <c r="O13" s="20"/>
      <c r="P13" s="20"/>
      <c r="Q13" s="20"/>
      <c r="R13" s="20"/>
      <c r="AM13" s="10"/>
      <c r="AN13" s="20"/>
      <c r="AO13" s="20"/>
      <c r="AP13" s="20"/>
      <c r="AQ13" s="20"/>
      <c r="AR13" s="20"/>
    </row>
    <row r="15" spans="1:44" x14ac:dyDescent="0.4">
      <c r="B15" s="39" t="s">
        <v>76</v>
      </c>
    </row>
    <row r="16" spans="1:44" ht="6" customHeight="1" x14ac:dyDescent="0.4"/>
    <row r="17" spans="2:24" ht="28.9" customHeight="1" x14ac:dyDescent="0.4">
      <c r="B17" s="93" t="s">
        <v>8</v>
      </c>
      <c r="C17" s="93"/>
      <c r="D17" s="9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</row>
    <row r="18" spans="2:24" ht="6" customHeight="1" x14ac:dyDescent="0.4">
      <c r="B18" s="21"/>
      <c r="C18" s="21"/>
    </row>
    <row r="19" spans="2:24" ht="28.9" customHeight="1" x14ac:dyDescent="0.4">
      <c r="B19" s="93" t="s">
        <v>13</v>
      </c>
      <c r="C19" s="93"/>
      <c r="D19" s="93"/>
      <c r="E19" s="91"/>
      <c r="F19" s="91"/>
      <c r="G19" s="23" t="s">
        <v>10</v>
      </c>
      <c r="H19" s="22"/>
      <c r="I19" s="22" t="s">
        <v>11</v>
      </c>
      <c r="J19" s="22"/>
      <c r="K19" s="22" t="s">
        <v>12</v>
      </c>
      <c r="L19" s="10" t="s">
        <v>14</v>
      </c>
      <c r="M19" s="91"/>
      <c r="N19" s="91"/>
      <c r="O19" s="23" t="s">
        <v>10</v>
      </c>
      <c r="P19" s="22"/>
      <c r="Q19" s="22" t="s">
        <v>11</v>
      </c>
      <c r="R19" s="22"/>
      <c r="S19" s="22" t="s">
        <v>12</v>
      </c>
      <c r="T19" s="19"/>
      <c r="W19" s="26" t="str">
        <f>E19&amp;"/"&amp;H19&amp;"/"&amp;J19</f>
        <v>//</v>
      </c>
      <c r="X19" s="26" t="str">
        <f>M19&amp;"/"&amp;P19&amp;"/"&amp;R19</f>
        <v>//</v>
      </c>
    </row>
    <row r="20" spans="2:24" ht="6" customHeight="1" x14ac:dyDescent="0.4"/>
    <row r="21" spans="2:24" x14ac:dyDescent="0.25">
      <c r="C21" s="32"/>
      <c r="Q21" s="25" t="s">
        <v>44</v>
      </c>
    </row>
    <row r="22" spans="2:24" ht="28.9" customHeight="1" x14ac:dyDescent="0.4">
      <c r="B22" s="38" t="s">
        <v>94</v>
      </c>
      <c r="C22" s="38"/>
      <c r="D22" s="20"/>
      <c r="E22" s="20"/>
      <c r="F22" s="92"/>
      <c r="G22" s="92"/>
      <c r="I22" s="65" t="s">
        <v>82</v>
      </c>
      <c r="J22" s="65"/>
      <c r="K22" s="65"/>
      <c r="L22" s="65"/>
      <c r="M22" s="104"/>
      <c r="N22" s="104"/>
      <c r="O22" s="104"/>
      <c r="P22" s="10" t="s">
        <v>32</v>
      </c>
      <c r="Q22" s="97"/>
      <c r="R22" s="97"/>
      <c r="S22" s="97"/>
      <c r="T22" s="97"/>
      <c r="U22" s="97"/>
      <c r="V22" s="97"/>
    </row>
    <row r="23" spans="2:24" ht="6" customHeight="1" x14ac:dyDescent="0.4"/>
    <row r="24" spans="2:24" ht="28.9" customHeight="1" x14ac:dyDescent="0.4">
      <c r="B24" s="65" t="s">
        <v>24</v>
      </c>
      <c r="C24" s="93"/>
      <c r="D24" s="93"/>
      <c r="E24" s="93"/>
      <c r="F24" s="93"/>
      <c r="G24" s="93"/>
      <c r="H24" s="114"/>
      <c r="I24" s="114"/>
      <c r="J24" s="114"/>
      <c r="K24" s="114"/>
      <c r="L24" s="114"/>
    </row>
    <row r="25" spans="2:24" ht="6" customHeight="1" x14ac:dyDescent="0.4"/>
    <row r="26" spans="2:24" ht="28.9" customHeight="1" x14ac:dyDescent="0.4">
      <c r="B26" s="115" t="s">
        <v>156</v>
      </c>
      <c r="C26" s="115"/>
      <c r="D26" s="115"/>
      <c r="E26" s="115"/>
      <c r="F26" s="115"/>
      <c r="G26" s="115"/>
      <c r="H26" s="115"/>
      <c r="I26" s="115"/>
      <c r="J26" s="114"/>
      <c r="K26" s="114"/>
      <c r="L26" s="114"/>
      <c r="M26" s="114"/>
      <c r="N26" s="114"/>
    </row>
    <row r="27" spans="2:24" ht="6" customHeight="1" x14ac:dyDescent="0.4"/>
    <row r="28" spans="2:24" x14ac:dyDescent="0.4">
      <c r="B28" s="39" t="s">
        <v>18</v>
      </c>
    </row>
    <row r="29" spans="2:24" ht="6" customHeight="1" x14ac:dyDescent="0.4"/>
    <row r="30" spans="2:24" ht="28.9" customHeight="1" x14ac:dyDescent="0.4">
      <c r="B30" s="93" t="s">
        <v>15</v>
      </c>
      <c r="C30" s="93"/>
      <c r="D30" s="97"/>
      <c r="E30" s="97"/>
      <c r="F30" s="97"/>
      <c r="G30" s="19" t="s">
        <v>9</v>
      </c>
      <c r="H30" s="93" t="s">
        <v>16</v>
      </c>
      <c r="I30" s="93"/>
      <c r="J30" s="103"/>
      <c r="K30" s="103"/>
      <c r="L30" s="23" t="s">
        <v>10</v>
      </c>
      <c r="M30" s="22"/>
      <c r="N30" s="22" t="s">
        <v>11</v>
      </c>
      <c r="O30" s="22"/>
      <c r="P30" s="22" t="s">
        <v>12</v>
      </c>
      <c r="W30" s="26" t="str">
        <f>J30&amp;"/"&amp;M30&amp;"/"&amp;O30</f>
        <v>//</v>
      </c>
    </row>
    <row r="31" spans="2:24" ht="6" customHeight="1" x14ac:dyDescent="0.4"/>
    <row r="32" spans="2:24" ht="28.9" customHeight="1" x14ac:dyDescent="0.4">
      <c r="B32" s="93" t="s">
        <v>19</v>
      </c>
      <c r="C32" s="93"/>
      <c r="D32" s="93"/>
      <c r="E32" s="93"/>
      <c r="F32" s="93"/>
      <c r="G32" s="93"/>
      <c r="H32" s="93"/>
      <c r="I32" s="93"/>
      <c r="J32" s="104"/>
      <c r="K32" s="104"/>
      <c r="L32" s="104"/>
      <c r="M32" s="104"/>
      <c r="N32" s="104"/>
      <c r="O32" s="104"/>
      <c r="P32" s="104"/>
      <c r="Q32" s="104"/>
      <c r="U32" s="19"/>
      <c r="V32" s="19"/>
    </row>
    <row r="33" spans="2:23" ht="6" customHeight="1" x14ac:dyDescent="0.4"/>
    <row r="34" spans="2:23" x14ac:dyDescent="0.4">
      <c r="B34" s="39" t="s">
        <v>20</v>
      </c>
    </row>
    <row r="35" spans="2:23" ht="6" customHeight="1" x14ac:dyDescent="0.4"/>
    <row r="36" spans="2:23" ht="28.9" customHeight="1" x14ac:dyDescent="0.4">
      <c r="B36" s="93" t="s">
        <v>15</v>
      </c>
      <c r="C36" s="93"/>
      <c r="D36" s="92"/>
      <c r="E36" s="92"/>
      <c r="F36" s="92"/>
      <c r="G36" s="19" t="s">
        <v>9</v>
      </c>
      <c r="H36" s="93" t="s">
        <v>16</v>
      </c>
      <c r="I36" s="93"/>
      <c r="J36" s="103"/>
      <c r="K36" s="103"/>
      <c r="L36" s="23" t="s">
        <v>10</v>
      </c>
      <c r="M36" s="22"/>
      <c r="N36" s="22" t="s">
        <v>11</v>
      </c>
      <c r="O36" s="22"/>
      <c r="P36" s="22" t="s">
        <v>12</v>
      </c>
      <c r="W36" s="26" t="str">
        <f>J36&amp;"/"&amp;M36&amp;"/"&amp;O36</f>
        <v>//</v>
      </c>
    </row>
    <row r="37" spans="2:23" ht="6" customHeight="1" x14ac:dyDescent="0.4"/>
    <row r="38" spans="2:23" ht="28.9" customHeight="1" x14ac:dyDescent="0.4">
      <c r="B38" s="93" t="s">
        <v>17</v>
      </c>
      <c r="C38" s="93"/>
      <c r="D38" s="93"/>
      <c r="E38" s="9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</row>
    <row r="39" spans="2:23" ht="6" customHeight="1" x14ac:dyDescent="0.4"/>
    <row r="40" spans="2:23" x14ac:dyDescent="0.4">
      <c r="B40" s="40" t="s">
        <v>157</v>
      </c>
    </row>
    <row r="41" spans="2:23" ht="6" customHeight="1" x14ac:dyDescent="0.4"/>
    <row r="42" spans="2:23" x14ac:dyDescent="0.25">
      <c r="F42" s="25" t="s">
        <v>45</v>
      </c>
    </row>
    <row r="43" spans="2:23" ht="28.9" customHeight="1" x14ac:dyDescent="0.4">
      <c r="B43" s="93" t="s">
        <v>21</v>
      </c>
      <c r="C43" s="93"/>
      <c r="D43" s="93"/>
      <c r="E43" s="9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</row>
    <row r="44" spans="2:23" ht="6" customHeight="1" x14ac:dyDescent="0.4"/>
    <row r="45" spans="2:23" x14ac:dyDescent="0.4">
      <c r="B45" s="39" t="s">
        <v>71</v>
      </c>
    </row>
    <row r="46" spans="2:23" ht="6" customHeight="1" x14ac:dyDescent="0.4"/>
    <row r="47" spans="2:23" ht="28.9" customHeight="1" x14ac:dyDescent="0.4">
      <c r="B47" s="93" t="s">
        <v>8</v>
      </c>
      <c r="C47" s="93"/>
      <c r="D47" s="93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</row>
    <row r="48" spans="2:23" ht="6" customHeight="1" x14ac:dyDescent="0.4">
      <c r="B48" s="21"/>
      <c r="C48" s="21"/>
    </row>
    <row r="49" spans="2:24" ht="28.9" customHeight="1" x14ac:dyDescent="0.4">
      <c r="B49" s="93" t="s">
        <v>13</v>
      </c>
      <c r="C49" s="93"/>
      <c r="D49" s="93"/>
      <c r="E49" s="91"/>
      <c r="F49" s="91"/>
      <c r="G49" s="23" t="s">
        <v>10</v>
      </c>
      <c r="H49" s="22"/>
      <c r="I49" s="22" t="s">
        <v>159</v>
      </c>
      <c r="J49" s="22"/>
      <c r="K49" s="22" t="s">
        <v>12</v>
      </c>
      <c r="L49" s="10" t="s">
        <v>14</v>
      </c>
      <c r="M49" s="91"/>
      <c r="N49" s="91"/>
      <c r="O49" s="23" t="s">
        <v>10</v>
      </c>
      <c r="P49" s="22"/>
      <c r="Q49" s="22" t="s">
        <v>11</v>
      </c>
      <c r="R49" s="22"/>
      <c r="S49" s="22" t="s">
        <v>12</v>
      </c>
      <c r="T49" s="19"/>
      <c r="W49" s="27" t="str">
        <f>E49&amp;"/"&amp;H49&amp;"/"&amp;J49</f>
        <v>//</v>
      </c>
      <c r="X49" s="27" t="str">
        <f>M49&amp;"/"&amp;P49&amp;"/"&amp;R49</f>
        <v>//</v>
      </c>
    </row>
    <row r="50" spans="2:24" ht="6" customHeight="1" x14ac:dyDescent="0.4"/>
    <row r="51" spans="2:24" x14ac:dyDescent="0.25">
      <c r="J51" s="25" t="s">
        <v>44</v>
      </c>
    </row>
    <row r="52" spans="2:24" ht="28.9" customHeight="1" x14ac:dyDescent="0.4">
      <c r="B52" s="65" t="s">
        <v>43</v>
      </c>
      <c r="C52" s="65"/>
      <c r="D52" s="65"/>
      <c r="E52" s="65"/>
      <c r="F52" s="104"/>
      <c r="G52" s="104"/>
      <c r="H52" s="104"/>
      <c r="I52" s="10" t="s">
        <v>32</v>
      </c>
      <c r="J52" s="97"/>
      <c r="K52" s="97"/>
      <c r="L52" s="97"/>
      <c r="M52" s="97"/>
      <c r="N52" s="97"/>
      <c r="O52" s="97"/>
      <c r="V52" s="29"/>
    </row>
    <row r="53" spans="2:24" ht="6" customHeight="1" x14ac:dyDescent="0.4"/>
    <row r="54" spans="2:24" x14ac:dyDescent="0.4">
      <c r="B54" s="39" t="s">
        <v>46</v>
      </c>
    </row>
    <row r="55" spans="2:24" ht="6" customHeight="1" thickBot="1" x14ac:dyDescent="0.45">
      <c r="B55" s="39"/>
    </row>
    <row r="56" spans="2:24" x14ac:dyDescent="0.4">
      <c r="B56" s="105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7"/>
    </row>
    <row r="57" spans="2:24" x14ac:dyDescent="0.4">
      <c r="B57" s="108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10"/>
    </row>
    <row r="58" spans="2:24" x14ac:dyDescent="0.4">
      <c r="B58" s="108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10"/>
    </row>
    <row r="59" spans="2:24" x14ac:dyDescent="0.4">
      <c r="B59" s="108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10"/>
    </row>
    <row r="60" spans="2:24" x14ac:dyDescent="0.4">
      <c r="B60" s="108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10"/>
    </row>
    <row r="61" spans="2:24" x14ac:dyDescent="0.4">
      <c r="B61" s="108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10"/>
    </row>
    <row r="62" spans="2:24" x14ac:dyDescent="0.4">
      <c r="B62" s="108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10"/>
    </row>
    <row r="63" spans="2:24" x14ac:dyDescent="0.4">
      <c r="B63" s="108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10"/>
    </row>
    <row r="64" spans="2:24" x14ac:dyDescent="0.4">
      <c r="B64" s="108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10"/>
    </row>
    <row r="65" spans="2:20" x14ac:dyDescent="0.4">
      <c r="B65" s="108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10"/>
    </row>
    <row r="66" spans="2:20" x14ac:dyDescent="0.4">
      <c r="B66" s="108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10"/>
    </row>
    <row r="67" spans="2:20" ht="15" thickBot="1" x14ac:dyDescent="0.45">
      <c r="B67" s="111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3"/>
    </row>
  </sheetData>
  <mergeCells count="52">
    <mergeCell ref="J26:N26"/>
    <mergeCell ref="C10:I11"/>
    <mergeCell ref="K10:N11"/>
    <mergeCell ref="P10:U11"/>
    <mergeCell ref="B17:D17"/>
    <mergeCell ref="E17:T17"/>
    <mergeCell ref="B19:D19"/>
    <mergeCell ref="E19:F19"/>
    <mergeCell ref="M19:N19"/>
    <mergeCell ref="I22:L22"/>
    <mergeCell ref="Q22:V22"/>
    <mergeCell ref="M22:O22"/>
    <mergeCell ref="F22:G22"/>
    <mergeCell ref="B26:I26"/>
    <mergeCell ref="B24:G24"/>
    <mergeCell ref="H24:L24"/>
    <mergeCell ref="B56:T67"/>
    <mergeCell ref="B47:D47"/>
    <mergeCell ref="E47:T47"/>
    <mergeCell ref="B49:D49"/>
    <mergeCell ref="F52:H52"/>
    <mergeCell ref="J52:O52"/>
    <mergeCell ref="E49:F49"/>
    <mergeCell ref="M49:N49"/>
    <mergeCell ref="B52:E52"/>
    <mergeCell ref="B30:C30"/>
    <mergeCell ref="D30:F30"/>
    <mergeCell ref="H30:I30"/>
    <mergeCell ref="J30:K30"/>
    <mergeCell ref="B43:E43"/>
    <mergeCell ref="F43:T43"/>
    <mergeCell ref="B38:E38"/>
    <mergeCell ref="F38:T38"/>
    <mergeCell ref="J32:Q32"/>
    <mergeCell ref="B36:C36"/>
    <mergeCell ref="D36:F36"/>
    <mergeCell ref="H36:I36"/>
    <mergeCell ref="J36:K36"/>
    <mergeCell ref="B32:I32"/>
    <mergeCell ref="B3:D3"/>
    <mergeCell ref="E3:S3"/>
    <mergeCell ref="I12:I13"/>
    <mergeCell ref="J12:N13"/>
    <mergeCell ref="O10:O11"/>
    <mergeCell ref="C12:H13"/>
    <mergeCell ref="B8:B9"/>
    <mergeCell ref="J8:J9"/>
    <mergeCell ref="B10:B11"/>
    <mergeCell ref="J10:J11"/>
    <mergeCell ref="B12:B13"/>
    <mergeCell ref="K8:O9"/>
    <mergeCell ref="C8:I9"/>
  </mergeCells>
  <phoneticPr fontId="3"/>
  <conditionalFormatting sqref="B56:T67">
    <cfRule type="cellIs" dxfId="33" priority="29" operator="equal">
      <formula>""</formula>
    </cfRule>
  </conditionalFormatting>
  <conditionalFormatting sqref="D30">
    <cfRule type="cellIs" dxfId="32" priority="40" operator="equal">
      <formula>""</formula>
    </cfRule>
  </conditionalFormatting>
  <conditionalFormatting sqref="D36">
    <cfRule type="cellIs" dxfId="31" priority="35" operator="equal">
      <formula>""</formula>
    </cfRule>
  </conditionalFormatting>
  <conditionalFormatting sqref="E3">
    <cfRule type="cellIs" dxfId="30" priority="5" operator="equal">
      <formula>""</formula>
    </cfRule>
  </conditionalFormatting>
  <conditionalFormatting sqref="E17">
    <cfRule type="cellIs" dxfId="29" priority="51" operator="equal">
      <formula>""</formula>
    </cfRule>
  </conditionalFormatting>
  <conditionalFormatting sqref="E47">
    <cfRule type="cellIs" dxfId="28" priority="20" operator="equal">
      <formula>""</formula>
    </cfRule>
  </conditionalFormatting>
  <conditionalFormatting sqref="E19:F19">
    <cfRule type="cellIs" dxfId="27" priority="49" operator="equal">
      <formula>""</formula>
    </cfRule>
  </conditionalFormatting>
  <conditionalFormatting sqref="E49:F49">
    <cfRule type="cellIs" dxfId="26" priority="18" operator="equal">
      <formula>""</formula>
    </cfRule>
  </conditionalFormatting>
  <conditionalFormatting sqref="F22">
    <cfRule type="cellIs" dxfId="25" priority="1" operator="equal">
      <formula>""</formula>
    </cfRule>
  </conditionalFormatting>
  <conditionalFormatting sqref="F38">
    <cfRule type="cellIs" dxfId="24" priority="31" operator="equal">
      <formula>""</formula>
    </cfRule>
  </conditionalFormatting>
  <conditionalFormatting sqref="F43">
    <cfRule type="cellIs" dxfId="23" priority="30" operator="equal">
      <formula>""</formula>
    </cfRule>
  </conditionalFormatting>
  <conditionalFormatting sqref="F52">
    <cfRule type="cellIs" dxfId="22" priority="7" operator="equal">
      <formula>""</formula>
    </cfRule>
  </conditionalFormatting>
  <conditionalFormatting sqref="H19">
    <cfRule type="cellIs" dxfId="21" priority="47" operator="equal">
      <formula>""</formula>
    </cfRule>
  </conditionalFormatting>
  <conditionalFormatting sqref="H24">
    <cfRule type="cellIs" dxfId="20" priority="41" operator="equal">
      <formula>""</formula>
    </cfRule>
  </conditionalFormatting>
  <conditionalFormatting sqref="H49">
    <cfRule type="cellIs" dxfId="19" priority="16" operator="equal">
      <formula>""</formula>
    </cfRule>
  </conditionalFormatting>
  <conditionalFormatting sqref="J19">
    <cfRule type="cellIs" dxfId="18" priority="46" operator="equal">
      <formula>""</formula>
    </cfRule>
  </conditionalFormatting>
  <conditionalFormatting sqref="J26">
    <cfRule type="cellIs" dxfId="17" priority="2" operator="equal">
      <formula>""</formula>
    </cfRule>
  </conditionalFormatting>
  <conditionalFormatting sqref="J32">
    <cfRule type="cellIs" dxfId="16" priority="36" operator="equal">
      <formula>""</formula>
    </cfRule>
  </conditionalFormatting>
  <conditionalFormatting sqref="J49">
    <cfRule type="cellIs" dxfId="15" priority="15" operator="equal">
      <formula>""</formula>
    </cfRule>
  </conditionalFormatting>
  <conditionalFormatting sqref="J52">
    <cfRule type="cellIs" dxfId="14" priority="6" operator="equal">
      <formula>""</formula>
    </cfRule>
  </conditionalFormatting>
  <conditionalFormatting sqref="J30:K30">
    <cfRule type="cellIs" dxfId="13" priority="39" operator="equal">
      <formula>""</formula>
    </cfRule>
  </conditionalFormatting>
  <conditionalFormatting sqref="J36:K36">
    <cfRule type="cellIs" dxfId="12" priority="34" operator="equal">
      <formula>""</formula>
    </cfRule>
  </conditionalFormatting>
  <conditionalFormatting sqref="M22">
    <cfRule type="cellIs" dxfId="11" priority="28" operator="equal">
      <formula>""</formula>
    </cfRule>
  </conditionalFormatting>
  <conditionalFormatting sqref="M30">
    <cfRule type="cellIs" dxfId="10" priority="38" operator="equal">
      <formula>""</formula>
    </cfRule>
  </conditionalFormatting>
  <conditionalFormatting sqref="M36">
    <cfRule type="cellIs" dxfId="9" priority="33" operator="equal">
      <formula>""</formula>
    </cfRule>
  </conditionalFormatting>
  <conditionalFormatting sqref="M19:N19">
    <cfRule type="cellIs" dxfId="8" priority="48" operator="equal">
      <formula>""</formula>
    </cfRule>
  </conditionalFormatting>
  <conditionalFormatting sqref="M49:N49">
    <cfRule type="cellIs" dxfId="7" priority="17" operator="equal">
      <formula>""</formula>
    </cfRule>
  </conditionalFormatting>
  <conditionalFormatting sqref="O30">
    <cfRule type="cellIs" dxfId="6" priority="37" operator="equal">
      <formula>""</formula>
    </cfRule>
  </conditionalFormatting>
  <conditionalFormatting sqref="O36">
    <cfRule type="cellIs" dxfId="5" priority="32" operator="equal">
      <formula>""</formula>
    </cfRule>
  </conditionalFormatting>
  <conditionalFormatting sqref="P19">
    <cfRule type="cellIs" dxfId="4" priority="45" operator="equal">
      <formula>""</formula>
    </cfRule>
  </conditionalFormatting>
  <conditionalFormatting sqref="P49">
    <cfRule type="cellIs" dxfId="3" priority="14" operator="equal">
      <formula>""</formula>
    </cfRule>
  </conditionalFormatting>
  <conditionalFormatting sqref="Q22">
    <cfRule type="cellIs" dxfId="2" priority="27" operator="equal">
      <formula>""</formula>
    </cfRule>
  </conditionalFormatting>
  <conditionalFormatting sqref="R19">
    <cfRule type="cellIs" dxfId="1" priority="44" operator="equal">
      <formula>""</formula>
    </cfRule>
  </conditionalFormatting>
  <conditionalFormatting sqref="R49">
    <cfRule type="cellIs" dxfId="0" priority="13" operator="equal">
      <formula>""</formula>
    </cfRule>
  </conditionalFormatting>
  <dataValidations count="4">
    <dataValidation type="list" allowBlank="1" showInputMessage="1" showErrorMessage="1" sqref="M22 F52" xr:uid="{A88FDCBF-024A-409E-BF68-7015C61B8F86}">
      <formula1>"本学,企業,その他"</formula1>
    </dataValidation>
    <dataValidation type="list" allowBlank="1" showInputMessage="1" showErrorMessage="1" sqref="H24:L24" xr:uid="{B0B95B5F-F972-4325-9A1C-1AB6F0866DD2}">
      <formula1>"研究代表者,研究担当者,研究協力者"</formula1>
    </dataValidation>
    <dataValidation type="list" allowBlank="1" showInputMessage="1" showErrorMessage="1" sqref="J26:N26" xr:uid="{4002DC25-B0D1-4987-A7D6-198B62FF582A}">
      <formula1>"本学の立場でのみ実施,企業等の立場でのみ実施,本学・企業等双方の立場で実施"</formula1>
    </dataValidation>
    <dataValidation type="list" allowBlank="1" showInputMessage="1" showErrorMessage="1" sqref="F22:G22" xr:uid="{0894567B-700E-4068-BEC8-1888F8FEE6D7}">
      <formula1>"有,無"</formula1>
    </dataValidation>
  </dataValidations>
  <pageMargins left="0.56999999999999995" right="0.46" top="0.45" bottom="0.28000000000000003" header="0.3" footer="0.3"/>
  <pageSetup paperSize="9" scale="81" orientation="portrait" r:id="rId1"/>
  <rowBreaks count="1" manualBreakCount="1">
    <brk id="4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7</xdr:row>
                    <xdr:rowOff>0</xdr:rowOff>
                  </from>
                  <to>
                    <xdr:col>2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9</xdr:col>
                    <xdr:colOff>57150</xdr:colOff>
                    <xdr:row>7</xdr:row>
                    <xdr:rowOff>0</xdr:rowOff>
                  </from>
                  <to>
                    <xdr:col>10</xdr:col>
                    <xdr:colOff>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</xdr:col>
                    <xdr:colOff>57150</xdr:colOff>
                    <xdr:row>9</xdr:row>
                    <xdr:rowOff>0</xdr:rowOff>
                  </from>
                  <to>
                    <xdr:col>2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9</xdr:col>
                    <xdr:colOff>57150</xdr:colOff>
                    <xdr:row>9</xdr:row>
                    <xdr:rowOff>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14</xdr:col>
                    <xdr:colOff>57150</xdr:colOff>
                    <xdr:row>9</xdr:row>
                    <xdr:rowOff>0</xdr:rowOff>
                  </from>
                  <to>
                    <xdr:col>15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0</xdr:rowOff>
                  </from>
                  <to>
                    <xdr:col>2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Check Box 8">
              <controlPr defaultSize="0" autoFill="0" autoLine="0" autoPict="0">
                <anchor moveWithCells="1">
                  <from>
                    <xdr:col>8</xdr:col>
                    <xdr:colOff>57150</xdr:colOff>
                    <xdr:row>11</xdr:row>
                    <xdr:rowOff>0</xdr:rowOff>
                  </from>
                  <to>
                    <xdr:col>9</xdr:col>
                    <xdr:colOff>0</xdr:colOff>
                    <xdr:row>12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A7B9D-1D4C-4B88-938C-7D9FCF52CEA3}">
  <dimension ref="A2:BN5"/>
  <sheetViews>
    <sheetView zoomScale="96" zoomScaleNormal="96" workbookViewId="0"/>
  </sheetViews>
  <sheetFormatPr defaultRowHeight="18.75" x14ac:dyDescent="0.4"/>
  <cols>
    <col min="1" max="1" width="4" customWidth="1"/>
    <col min="2" max="5" width="16" customWidth="1"/>
    <col min="6" max="13" width="8.25" customWidth="1"/>
    <col min="14" max="14" width="9.625" bestFit="1" customWidth="1"/>
    <col min="15" max="15" width="9.875" bestFit="1" customWidth="1"/>
    <col min="16" max="16" width="12" bestFit="1" customWidth="1"/>
    <col min="17" max="17" width="3.125" bestFit="1" customWidth="1"/>
    <col min="18" max="18" width="12" bestFit="1" customWidth="1"/>
    <col min="19" max="19" width="12.375" bestFit="1" customWidth="1"/>
    <col min="20" max="20" width="21.5" bestFit="1" customWidth="1"/>
    <col min="21" max="21" width="11.75" bestFit="1" customWidth="1"/>
    <col min="22" max="23" width="13.25" bestFit="1" customWidth="1"/>
    <col min="24" max="25" width="11.75" bestFit="1" customWidth="1"/>
    <col min="26" max="27" width="13.25" bestFit="1" customWidth="1"/>
    <col min="28" max="33" width="8.25" customWidth="1"/>
    <col min="34" max="34" width="17.125" customWidth="1"/>
    <col min="35" max="35" width="12.375" bestFit="1" customWidth="1"/>
    <col min="36" max="36" width="17.125" customWidth="1"/>
    <col min="37" max="43" width="8.25" customWidth="1"/>
    <col min="44" max="44" width="36.25" bestFit="1" customWidth="1"/>
    <col min="45" max="45" width="12" bestFit="1" customWidth="1"/>
    <col min="46" max="46" width="3.125" bestFit="1" customWidth="1"/>
    <col min="47" max="47" width="12" bestFit="1" customWidth="1"/>
    <col min="48" max="48" width="13.25" bestFit="1" customWidth="1"/>
    <col min="49" max="49" width="11.75" bestFit="1" customWidth="1"/>
    <col min="50" max="50" width="22.5" customWidth="1"/>
    <col min="51" max="51" width="21.875" bestFit="1" customWidth="1"/>
    <col min="52" max="52" width="31.5" bestFit="1" customWidth="1"/>
    <col min="54" max="54" width="12" bestFit="1" customWidth="1"/>
    <col min="55" max="55" width="15.125" bestFit="1" customWidth="1"/>
    <col min="57" max="57" width="12" bestFit="1" customWidth="1"/>
    <col min="58" max="58" width="15.125" bestFit="1" customWidth="1"/>
    <col min="59" max="59" width="32.625" bestFit="1" customWidth="1"/>
    <col min="60" max="60" width="13.25" bestFit="1" customWidth="1"/>
    <col min="61" max="61" width="12" bestFit="1" customWidth="1"/>
    <col min="62" max="62" width="3.125" bestFit="1" customWidth="1"/>
    <col min="63" max="63" width="12" bestFit="1" customWidth="1"/>
    <col min="64" max="64" width="11.75" bestFit="1" customWidth="1"/>
    <col min="65" max="65" width="11.5" bestFit="1" customWidth="1"/>
    <col min="66" max="66" width="92" bestFit="1" customWidth="1"/>
  </cols>
  <sheetData>
    <row r="2" spans="1:66" x14ac:dyDescent="0.4">
      <c r="A2" s="123" t="s">
        <v>163</v>
      </c>
      <c r="B2" s="126" t="s">
        <v>97</v>
      </c>
      <c r="C2" s="126"/>
      <c r="D2" s="126"/>
      <c r="E2" s="126"/>
      <c r="F2" s="116" t="s">
        <v>72</v>
      </c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8"/>
      <c r="AK2" s="127" t="s">
        <v>48</v>
      </c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</row>
    <row r="3" spans="1:66" x14ac:dyDescent="0.4">
      <c r="A3" s="123"/>
      <c r="B3" s="128" t="s">
        <v>98</v>
      </c>
      <c r="C3" s="128" t="s">
        <v>99</v>
      </c>
      <c r="D3" s="128" t="s">
        <v>100</v>
      </c>
      <c r="E3" s="128" t="s">
        <v>101</v>
      </c>
      <c r="F3" s="116" t="s">
        <v>102</v>
      </c>
      <c r="G3" s="117"/>
      <c r="H3" s="117"/>
      <c r="I3" s="117"/>
      <c r="J3" s="117"/>
      <c r="K3" s="117"/>
      <c r="L3" s="117"/>
      <c r="M3" s="118"/>
      <c r="N3" s="119" t="s">
        <v>103</v>
      </c>
      <c r="O3" s="119"/>
      <c r="P3" s="119"/>
      <c r="Q3" s="119"/>
      <c r="R3" s="119"/>
      <c r="S3" s="119"/>
      <c r="T3" s="119"/>
      <c r="U3" s="119"/>
      <c r="V3" s="116" t="s">
        <v>104</v>
      </c>
      <c r="W3" s="117"/>
      <c r="X3" s="117"/>
      <c r="Y3" s="117"/>
      <c r="Z3" s="117"/>
      <c r="AA3" s="118"/>
      <c r="AB3" s="119" t="s">
        <v>105</v>
      </c>
      <c r="AC3" s="119"/>
      <c r="AD3" s="119"/>
      <c r="AE3" s="119"/>
      <c r="AF3" s="119"/>
      <c r="AG3" s="119"/>
      <c r="AH3" s="119"/>
      <c r="AI3" s="119"/>
      <c r="AJ3" s="42" t="s">
        <v>5</v>
      </c>
      <c r="AK3" s="120" t="s">
        <v>106</v>
      </c>
      <c r="AL3" s="121"/>
      <c r="AM3" s="121"/>
      <c r="AN3" s="121"/>
      <c r="AO3" s="121"/>
      <c r="AP3" s="121"/>
      <c r="AQ3" s="122"/>
      <c r="AR3" s="120" t="s">
        <v>107</v>
      </c>
      <c r="AS3" s="121"/>
      <c r="AT3" s="121"/>
      <c r="AU3" s="121"/>
      <c r="AV3" s="121"/>
      <c r="AW3" s="121"/>
      <c r="AX3" s="121"/>
      <c r="AY3" s="121"/>
      <c r="AZ3" s="122"/>
      <c r="BA3" s="120" t="s">
        <v>108</v>
      </c>
      <c r="BB3" s="121"/>
      <c r="BC3" s="122"/>
      <c r="BD3" s="120" t="s">
        <v>109</v>
      </c>
      <c r="BE3" s="121"/>
      <c r="BF3" s="122"/>
      <c r="BG3" s="43" t="s">
        <v>110</v>
      </c>
      <c r="BH3" s="120" t="s">
        <v>111</v>
      </c>
      <c r="BI3" s="121"/>
      <c r="BJ3" s="121"/>
      <c r="BK3" s="121"/>
      <c r="BL3" s="121"/>
      <c r="BM3" s="122"/>
      <c r="BN3" s="124" t="s">
        <v>112</v>
      </c>
    </row>
    <row r="4" spans="1:66" x14ac:dyDescent="0.4">
      <c r="A4" s="123"/>
      <c r="B4" s="129"/>
      <c r="C4" s="129"/>
      <c r="D4" s="129"/>
      <c r="E4" s="129"/>
      <c r="F4" s="44" t="s">
        <v>113</v>
      </c>
      <c r="G4" s="44" t="s">
        <v>114</v>
      </c>
      <c r="H4" s="44" t="s">
        <v>115</v>
      </c>
      <c r="I4" s="44" t="s">
        <v>116</v>
      </c>
      <c r="J4" s="44" t="s">
        <v>117</v>
      </c>
      <c r="K4" s="44" t="s">
        <v>83</v>
      </c>
      <c r="L4" s="44" t="s">
        <v>118</v>
      </c>
      <c r="M4" s="44" t="s">
        <v>5</v>
      </c>
      <c r="N4" s="42" t="s">
        <v>119</v>
      </c>
      <c r="O4" s="42" t="s">
        <v>33</v>
      </c>
      <c r="P4" s="119" t="s">
        <v>120</v>
      </c>
      <c r="Q4" s="119"/>
      <c r="R4" s="119"/>
      <c r="S4" s="42" t="s">
        <v>121</v>
      </c>
      <c r="T4" s="42" t="s">
        <v>122</v>
      </c>
      <c r="U4" s="42" t="s">
        <v>123</v>
      </c>
      <c r="V4" s="42" t="s">
        <v>124</v>
      </c>
      <c r="W4" s="42" t="s">
        <v>125</v>
      </c>
      <c r="X4" s="45" t="s">
        <v>126</v>
      </c>
      <c r="Y4" s="45" t="s">
        <v>127</v>
      </c>
      <c r="Z4" s="42" t="s">
        <v>128</v>
      </c>
      <c r="AA4" s="45" t="s">
        <v>129</v>
      </c>
      <c r="AB4" s="44" t="s">
        <v>37</v>
      </c>
      <c r="AC4" s="44" t="s">
        <v>36</v>
      </c>
      <c r="AD4" s="44" t="s">
        <v>41</v>
      </c>
      <c r="AE4" s="44" t="s">
        <v>38</v>
      </c>
      <c r="AF4" s="44" t="s">
        <v>39</v>
      </c>
      <c r="AG4" s="44" t="s">
        <v>5</v>
      </c>
      <c r="AH4" s="44" t="s">
        <v>130</v>
      </c>
      <c r="AI4" s="44" t="s">
        <v>131</v>
      </c>
      <c r="AJ4" s="44" t="s">
        <v>130</v>
      </c>
      <c r="AK4" s="46" t="s">
        <v>132</v>
      </c>
      <c r="AL4" s="46" t="s">
        <v>133</v>
      </c>
      <c r="AM4" s="46" t="s">
        <v>108</v>
      </c>
      <c r="AN4" s="46" t="s">
        <v>134</v>
      </c>
      <c r="AO4" s="46" t="s">
        <v>135</v>
      </c>
      <c r="AP4" s="46" t="s">
        <v>136</v>
      </c>
      <c r="AQ4" s="46" t="s">
        <v>137</v>
      </c>
      <c r="AR4" s="43" t="s">
        <v>138</v>
      </c>
      <c r="AS4" s="120" t="s">
        <v>139</v>
      </c>
      <c r="AT4" s="121"/>
      <c r="AU4" s="122"/>
      <c r="AV4" s="43" t="s">
        <v>140</v>
      </c>
      <c r="AW4" s="43" t="s">
        <v>141</v>
      </c>
      <c r="AX4" s="43" t="s">
        <v>142</v>
      </c>
      <c r="AY4" s="43" t="s">
        <v>143</v>
      </c>
      <c r="AZ4" s="43" t="s">
        <v>144</v>
      </c>
      <c r="BA4" s="43" t="s">
        <v>145</v>
      </c>
      <c r="BB4" s="43" t="s">
        <v>146</v>
      </c>
      <c r="BC4" s="43" t="s">
        <v>147</v>
      </c>
      <c r="BD4" s="43" t="s">
        <v>145</v>
      </c>
      <c r="BE4" s="43" t="s">
        <v>146</v>
      </c>
      <c r="BF4" s="43" t="s">
        <v>148</v>
      </c>
      <c r="BG4" s="43" t="s">
        <v>148</v>
      </c>
      <c r="BH4" s="47" t="s">
        <v>138</v>
      </c>
      <c r="BI4" s="120" t="s">
        <v>139</v>
      </c>
      <c r="BJ4" s="121"/>
      <c r="BK4" s="122"/>
      <c r="BL4" s="47" t="s">
        <v>141</v>
      </c>
      <c r="BM4" s="47" t="s">
        <v>142</v>
      </c>
      <c r="BN4" s="125"/>
    </row>
    <row r="5" spans="1:66" x14ac:dyDescent="0.4">
      <c r="A5" s="59"/>
      <c r="B5" s="48" t="str">
        <f>IF(表紙!E4="","",表紙!E4)</f>
        <v/>
      </c>
      <c r="C5" s="48" t="str">
        <f>IF(表紙!N4="","",表紙!N4)</f>
        <v/>
      </c>
      <c r="D5" s="48" t="str">
        <f>IF(表紙!E6="","",表紙!E6)</f>
        <v/>
      </c>
      <c r="E5" s="48" t="str">
        <f>IF(表紙!N6="","",表紙!N6)</f>
        <v/>
      </c>
      <c r="F5" s="49" t="str">
        <f>基礎情報!Y9</f>
        <v/>
      </c>
      <c r="G5" s="49" t="str">
        <f>基礎情報!Z9</f>
        <v/>
      </c>
      <c r="H5" s="49" t="str">
        <f>基礎情報!AA9</f>
        <v/>
      </c>
      <c r="I5" s="49" t="str">
        <f>基礎情報!Y11</f>
        <v/>
      </c>
      <c r="J5" s="49" t="str">
        <f>基礎情報!Z11</f>
        <v/>
      </c>
      <c r="K5" s="49" t="str">
        <f>基礎情報!AA11</f>
        <v/>
      </c>
      <c r="L5" s="49" t="str">
        <f>基礎情報!Y13</f>
        <v/>
      </c>
      <c r="M5" s="49" t="str">
        <f>基礎情報!Z13</f>
        <v/>
      </c>
      <c r="N5" s="48" t="str">
        <f>基礎情報!X18</f>
        <v/>
      </c>
      <c r="O5" s="48" t="str">
        <f>IF(基礎情報!L18="","",基礎情報!L18)</f>
        <v/>
      </c>
      <c r="P5" s="50" t="str">
        <f>基礎情報!V20</f>
        <v>//</v>
      </c>
      <c r="Q5" s="49" t="s">
        <v>149</v>
      </c>
      <c r="R5" s="50" t="str">
        <f>基礎情報!W20</f>
        <v>//</v>
      </c>
      <c r="S5" s="48" t="str">
        <f>IF(基礎情報!F22="","",基礎情報!F22)</f>
        <v/>
      </c>
      <c r="T5" s="48" t="str">
        <f>IF(基礎情報!O22="","",基礎情報!O22)</f>
        <v/>
      </c>
      <c r="U5" s="48" t="str">
        <f>IF(基礎情報!F24="","",基礎情報!F24)</f>
        <v/>
      </c>
      <c r="V5" s="50" t="str">
        <f>基礎情報!V28</f>
        <v>//</v>
      </c>
      <c r="W5" s="48" t="str">
        <f>IF(基礎情報!Q28="","",基礎情報!Q28)</f>
        <v/>
      </c>
      <c r="X5" s="48" t="str">
        <f>IF(基礎情報!F30="","",基礎情報!F30)</f>
        <v/>
      </c>
      <c r="Y5" s="48" t="str">
        <f>IF(基礎情報!N30="","",基礎情報!N30)</f>
        <v/>
      </c>
      <c r="Z5" s="48" t="str">
        <f>IF(基礎情報!F32="","",基礎情報!F32)</f>
        <v/>
      </c>
      <c r="AA5" s="48" t="str">
        <f>IF(基礎情報!G34="","",基礎情報!G34)</f>
        <v/>
      </c>
      <c r="AB5" s="49" t="str">
        <f>基礎情報!Y38</f>
        <v/>
      </c>
      <c r="AC5" s="49" t="str">
        <f>基礎情報!Z38</f>
        <v/>
      </c>
      <c r="AD5" s="49" t="str">
        <f>基礎情報!AA38</f>
        <v/>
      </c>
      <c r="AE5" s="49" t="str">
        <f>基礎情報!Y40</f>
        <v/>
      </c>
      <c r="AF5" s="49" t="str">
        <f>基礎情報!Z40</f>
        <v/>
      </c>
      <c r="AG5" s="49" t="str">
        <f>基礎情報!AA40</f>
        <v/>
      </c>
      <c r="AH5" s="48" t="str">
        <f>IF(基礎情報!N40="","",基礎情報!N40)</f>
        <v/>
      </c>
      <c r="AI5" s="48" t="str">
        <f>IF(基礎情報!D42="","",基礎情報!D42)</f>
        <v/>
      </c>
      <c r="AJ5" s="48" t="str">
        <f>IF(基礎情報!F46="","",基礎情報!F46)</f>
        <v/>
      </c>
      <c r="AK5" s="49" t="str">
        <f>相談シート!Z8</f>
        <v/>
      </c>
      <c r="AL5" s="49" t="str">
        <f>相談シート!AA8</f>
        <v/>
      </c>
      <c r="AM5" s="49" t="str">
        <f>相談シート!Z10</f>
        <v/>
      </c>
      <c r="AN5" s="49" t="str">
        <f>相談シート!AA10</f>
        <v/>
      </c>
      <c r="AO5" s="49" t="str">
        <f>相談シート!AB10</f>
        <v/>
      </c>
      <c r="AP5" s="49" t="str">
        <f>相談シート!Z12</f>
        <v/>
      </c>
      <c r="AQ5" s="49" t="str">
        <f>相談シート!AA12</f>
        <v/>
      </c>
      <c r="AR5" s="48" t="str">
        <f>IF(相談シート!E17="","",相談シート!E17)</f>
        <v/>
      </c>
      <c r="AS5" s="50" t="str">
        <f>相談シート!W19</f>
        <v>//</v>
      </c>
      <c r="AT5" s="49" t="s">
        <v>149</v>
      </c>
      <c r="AU5" s="50" t="str">
        <f>相談シート!X19</f>
        <v>//</v>
      </c>
      <c r="AV5" s="48" t="str">
        <f>IF(相談シート!F22="","",相談シート!F22)</f>
        <v/>
      </c>
      <c r="AW5" s="48" t="str">
        <f>IF(相談シート!M22="","",相談シート!M22)</f>
        <v/>
      </c>
      <c r="AX5" s="48" t="str">
        <f>IF(相談シート!Q22="","",相談シート!Q22)</f>
        <v/>
      </c>
      <c r="AY5" s="48" t="str">
        <f>IF(相談シート!H24="","",相談シート!H24)</f>
        <v/>
      </c>
      <c r="AZ5" s="48" t="str">
        <f>IF(相談シート!J26="","",相談シート!J26)</f>
        <v/>
      </c>
      <c r="BA5" s="48" t="str">
        <f>IF(相談シート!D30="","",相談シート!D30)</f>
        <v/>
      </c>
      <c r="BB5" s="48" t="str">
        <f>相談シート!W30</f>
        <v>//</v>
      </c>
      <c r="BC5" s="48" t="str">
        <f>IF(相談シート!J32="","",相談シート!J32)</f>
        <v/>
      </c>
      <c r="BD5" s="48" t="str">
        <f>IF(相談シート!D36="","",相談シート!D36)</f>
        <v/>
      </c>
      <c r="BE5" s="50" t="str">
        <f>相談シート!W36</f>
        <v>//</v>
      </c>
      <c r="BF5" s="48" t="str">
        <f>IF(相談シート!F38="","",相談シート!F38)</f>
        <v/>
      </c>
      <c r="BG5" s="48" t="str">
        <f>IF(相談シート!F43="","",相談シート!F43)</f>
        <v/>
      </c>
      <c r="BH5" s="48" t="str">
        <f>IF(相談シート!E47="","",相談シート!E47)</f>
        <v/>
      </c>
      <c r="BI5" s="50" t="str">
        <f>相談シート!W49</f>
        <v>//</v>
      </c>
      <c r="BJ5" s="49" t="s">
        <v>149</v>
      </c>
      <c r="BK5" s="50" t="str">
        <f>相談シート!X49</f>
        <v>//</v>
      </c>
      <c r="BL5" s="48" t="str">
        <f>IF(相談シート!F52="","",相談シート!F52)</f>
        <v/>
      </c>
      <c r="BM5" s="48" t="str">
        <f>IF(相談シート!J52="","",相談シート!J52)</f>
        <v/>
      </c>
      <c r="BN5" s="48" t="str">
        <f>IF(相談シート!B56="","",相談シート!B56)</f>
        <v/>
      </c>
    </row>
  </sheetData>
  <mergeCells count="21">
    <mergeCell ref="A2:A4"/>
    <mergeCell ref="BH3:BM3"/>
    <mergeCell ref="BN3:BN4"/>
    <mergeCell ref="P4:R4"/>
    <mergeCell ref="AS4:AU4"/>
    <mergeCell ref="BI4:BK4"/>
    <mergeCell ref="AR3:AZ3"/>
    <mergeCell ref="B2:E2"/>
    <mergeCell ref="F2:AJ2"/>
    <mergeCell ref="AK2:BN2"/>
    <mergeCell ref="B3:B4"/>
    <mergeCell ref="C3:C4"/>
    <mergeCell ref="D3:D4"/>
    <mergeCell ref="E3:E4"/>
    <mergeCell ref="F3:M3"/>
    <mergeCell ref="N3:U3"/>
    <mergeCell ref="V3:AA3"/>
    <mergeCell ref="AB3:AI3"/>
    <mergeCell ref="AK3:AQ3"/>
    <mergeCell ref="BA3:BC3"/>
    <mergeCell ref="BD3:BF3"/>
  </mergeCells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表紙</vt:lpstr>
      <vt:lpstr>判定フロー</vt:lpstr>
      <vt:lpstr>基礎情報</vt:lpstr>
      <vt:lpstr>相談シート</vt:lpstr>
      <vt:lpstr>【事務局用】</vt:lpstr>
      <vt:lpstr>基礎情報!Print_Area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共創推進部共創推進課</dc:creator>
  <cp:lastModifiedBy>北　陽子</cp:lastModifiedBy>
  <cp:lastPrinted>2023-10-06T01:56:30Z</cp:lastPrinted>
  <dcterms:created xsi:type="dcterms:W3CDTF">2023-05-22T01:18:46Z</dcterms:created>
  <dcterms:modified xsi:type="dcterms:W3CDTF">2023-10-06T02:05:08Z</dcterms:modified>
</cp:coreProperties>
</file>